
<file path=[Content_Types].xml><?xml version="1.0" encoding="utf-8"?>
<Types xmlns="http://schemas.openxmlformats.org/package/2006/content-types">
  <Default Extension="png" ContentType="image/png"/>
  <Default Extension="gif" ContentType="image/gif"/>
  <Default Extension="jp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            <Relationships xmlns="http://schemas.openxmlformats.org/package/2006/relationships">
               <Relationship Id="rId3" Type="http://schemas.openxmlformats.org/officeDocument/2006/relationships/extended-properties" Target="docProps/app.xml"/>
               <Relationship Id="rId2" Type="http://schemas.openxmlformats.org/package/2006/relationships/metadata/core-properties" Target="docProps/core.xml"/>
               <Relationship Id="rId1" Type="http://schemas.openxmlformats.org/officeDocument/2006/relationships/officeDocument" Target="xl/workbook.xml"/>
            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ТРАФАРЕТ" sheetId="1" r:id="rId1"/>
  </sheets>
  <calcPr fullCalcOnLoad="1" calcId="145621"/>
</workbook>
</file>

<file path=xl/sharedStrings.xml><?xml version="1.0" encoding="utf-8"?>
<sst xmlns="http://schemas.openxmlformats.org/spreadsheetml/2006/main" count="632" uniqueCount="387">
  <si>
    <t xml:space="preserve">Приложение № 2</t>
  </si>
  <si>
    <t xml:space="preserve">к приказу Федеральной службы по труду и занятости</t>
  </si>
  <si>
    <t xml:space="preserve">от "______" ____________ 2018 г. № _____</t>
  </si>
  <si>
    <t xml:space="preserve">ОТЧЕТ </t>
  </si>
  <si>
    <t xml:space="preserve">о работе государственной инспекции труда </t>
  </si>
  <si>
    <t xml:space="preserve"> субъекте Российской Федерации</t>
  </si>
  <si>
    <t xml:space="preserve">в</t>
  </si>
  <si>
    <t xml:space="preserve">РФ</t>
  </si>
  <si>
    <t xml:space="preserve">№                   п/п</t>
  </si>
  <si>
    <t xml:space="preserve">Наименование показателей</t>
  </si>
  <si>
    <t xml:space="preserve">№ строки</t>
  </si>
  <si>
    <t xml:space="preserve">Предыдущий</t>
  </si>
  <si>
    <t xml:space="preserve">Текущий</t>
  </si>
  <si>
    <t xml:space="preserve">Отношение текущего отчетного периода к предыдущему в %% </t>
  </si>
  <si>
    <t xml:space="preserve">За месяц</t>
  </si>
  <si>
    <t xml:space="preserve">Нарастающим итогом с начала года</t>
  </si>
  <si>
    <t xml:space="preserve">гр. 6/ гр. 4</t>
  </si>
  <si>
    <t xml:space="preserve">гр. 7/ гр. 5</t>
  </si>
  <si>
    <t xml:space="preserve">РАЗДЕЛ 1. СВЕДЕНИЯ О ПРОВЕРКАХ</t>
  </si>
  <si>
    <t xml:space="preserve">*</t>
  </si>
  <si>
    <t xml:space="preserve">1.</t>
  </si>
  <si>
    <t xml:space="preserve">Общее количество проверок</t>
  </si>
  <si>
    <t xml:space="preserve">01</t>
  </si>
  <si>
    <t xml:space="preserve">из них:</t>
  </si>
  <si>
    <t xml:space="preserve">1.1.</t>
  </si>
  <si>
    <t xml:space="preserve">- плановых проверок</t>
  </si>
  <si>
    <t xml:space="preserve">02</t>
  </si>
  <si>
    <t xml:space="preserve">1.2.</t>
  </si>
  <si>
    <t xml:space="preserve">- внеплановых проверок</t>
  </si>
  <si>
    <t xml:space="preserve">03</t>
  </si>
  <si>
    <t xml:space="preserve">1.3.</t>
  </si>
  <si>
    <t xml:space="preserve">- документарных проверок</t>
  </si>
  <si>
    <t xml:space="preserve">04</t>
  </si>
  <si>
    <t xml:space="preserve">1.4.</t>
  </si>
  <si>
    <t xml:space="preserve">- выездных проверок</t>
  </si>
  <si>
    <t xml:space="preserve">05</t>
  </si>
  <si>
    <t xml:space="preserve">1.5.</t>
  </si>
  <si>
    <t xml:space="preserve">проведенных в отношении работников предпенсионного возраста*</t>
  </si>
  <si>
    <t xml:space="preserve">06</t>
  </si>
  <si>
    <t xml:space="preserve">2.</t>
  </si>
  <si>
    <t xml:space="preserve">Общее количество проверок, по итогам проведения которых выявлены правонарушения (из пункта 1)</t>
  </si>
  <si>
    <t xml:space="preserve">07</t>
  </si>
  <si>
    <t xml:space="preserve">в том числе:</t>
  </si>
  <si>
    <t xml:space="preserve">2.1.</t>
  </si>
  <si>
    <t xml:space="preserve"> - по оплате труда</t>
  </si>
  <si>
    <t xml:space="preserve">08</t>
  </si>
  <si>
    <t xml:space="preserve">2.2.</t>
  </si>
  <si>
    <t xml:space="preserve">- по оформлению трудовых отношений</t>
  </si>
  <si>
    <t xml:space="preserve">09</t>
  </si>
  <si>
    <t xml:space="preserve">2.3.</t>
  </si>
  <si>
    <t xml:space="preserve"> - по охране труда</t>
  </si>
  <si>
    <t xml:space="preserve">2.4.</t>
  </si>
  <si>
    <t xml:space="preserve">- по другим вопросам</t>
  </si>
  <si>
    <t xml:space="preserve">3.</t>
  </si>
  <si>
    <t xml:space="preserve">Отношение числа проверок, по итогам проведения которых выявлены правонарушения, к общему количеству проведенных проверок, в %</t>
  </si>
  <si>
    <t xml:space="preserve">4.</t>
  </si>
  <si>
    <t xml:space="preserve">Общее количество выявленных нарушений</t>
  </si>
  <si>
    <t xml:space="preserve">4.1.</t>
  </si>
  <si>
    <t xml:space="preserve">4.1.1.</t>
  </si>
  <si>
    <t xml:space="preserve">по задолженности по заработной плате (из пункта 4.1.)</t>
  </si>
  <si>
    <t xml:space="preserve"/>
  </si>
  <si>
    <t xml:space="preserve">4.2.</t>
  </si>
  <si>
    <t xml:space="preserve">4.3.</t>
  </si>
  <si>
    <t xml:space="preserve">4.4.</t>
  </si>
  <si>
    <t xml:space="preserve">4.5.</t>
  </si>
  <si>
    <t xml:space="preserve">в отношении работников предпенсионного возраста</t>
  </si>
  <si>
    <t xml:space="preserve">5.</t>
  </si>
  <si>
    <t xml:space="preserve">Удельный вес устраненных нарушений в общем количестве выявленных нарушений, в %</t>
  </si>
  <si>
    <t xml:space="preserve">6.</t>
  </si>
  <si>
    <t xml:space="preserve">Количество работников у работодателей, где проведены проверки</t>
  </si>
  <si>
    <t xml:space="preserve">6.1.</t>
  </si>
  <si>
    <t xml:space="preserve">по нарушениям, повлекшим причинение вреда или возникновения угрозы причинения вреда жизни и здоровью работников</t>
  </si>
  <si>
    <t xml:space="preserve">6.2.</t>
  </si>
  <si>
    <t xml:space="preserve">выплачена задержанная заработная плата</t>
  </si>
  <si>
    <t xml:space="preserve">6.3.</t>
  </si>
  <si>
    <t xml:space="preserve">произведена доплата до минимального  размера оплаты труда в субъекте Российской Федерации</t>
  </si>
  <si>
    <t xml:space="preserve">6.4.</t>
  </si>
  <si>
    <t xml:space="preserve">работников предпенсионного возраста</t>
  </si>
  <si>
    <t xml:space="preserve">7.</t>
  </si>
  <si>
    <t xml:space="preserve">Общая сумма произведенных по требованиям госинспекторов труда выплат задержанной заработной платы (тыс. руб.)</t>
  </si>
  <si>
    <t xml:space="preserve">8.</t>
  </si>
  <si>
    <t xml:space="preserve"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</si>
  <si>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 xml:space="preserve">9.</t>
  </si>
  <si>
    <t xml:space="preserve"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</si>
  <si>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 xml:space="preserve">10.</t>
  </si>
  <si>
    <t xml:space="preserve"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</si>
  <si>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 xml:space="preserve">РАЗДЕЛ 2. НЕСЧАСТНЫЕ СЛУЧАИ</t>
  </si>
  <si>
    <t xml:space="preserve">11.</t>
  </si>
  <si>
    <t xml:space="preserve">Количество полученных от работодателей извещений о происшедших несчастных случаях</t>
  </si>
  <si>
    <t xml:space="preserve">12.</t>
  </si>
  <si>
    <t xml:space="preserve">Проведено расследований несчастных случаев, всего:</t>
  </si>
  <si>
    <t xml:space="preserve">13.</t>
  </si>
  <si>
    <t xml:space="preserve">Из общего количества расследованных несчастных случаев (из пункта 11) квалифицировано как «не связанные с производством», всего:</t>
  </si>
  <si>
    <t xml:space="preserve">14.</t>
  </si>
  <si>
    <t xml:space="preserve"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</si>
  <si>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 xml:space="preserve">15.</t>
  </si>
  <si>
    <t xml:space="preserve">Количество поступивших от работодателей сообщений о последствиях несчастных случаев на производстве и принятых мерах</t>
  </si>
  <si>
    <t xml:space="preserve">16.</t>
  </si>
  <si>
    <t xml:space="preserve"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</si>
  <si>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 xml:space="preserve">РАЗДЕЛ 3. АДМИНИСТРАТИВНОЕ ПРОИЗВОДСТВО</t>
  </si>
  <si>
    <t xml:space="preserve">17.</t>
  </si>
  <si>
    <t xml:space="preserve"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</si>
  <si>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 xml:space="preserve">18.</t>
  </si>
  <si>
    <t xml:space="preserve"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</si>
  <si>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 xml:space="preserve">19.</t>
  </si>
  <si>
    <t xml:space="preserve"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</si>
  <si>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 xml:space="preserve">20.</t>
  </si>
  <si>
    <t xml:space="preserve"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</si>
  <si>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 xml:space="preserve"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</si>
  <si>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</si>
  <si>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 xml:space="preserve">22.</t>
  </si>
  <si>
    <t xml:space="preserve"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</si>
  <si>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</si>
  <si>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 xml:space="preserve"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</si>
  <si>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 xml:space="preserve">24.</t>
  </si>
  <si>
    <t xml:space="preserve"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</si>
  <si>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 xml:space="preserve">25.</t>
  </si>
  <si>
    <t xml:space="preserve"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</si>
  <si>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</si>
  <si>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</si>
  <si>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 xml:space="preserve">25.2.</t>
  </si>
  <si>
    <t xml:space="preserve">- на лиц, осуществляющих предпринимательскую деятельность без образования юридического лица</t>
  </si>
  <si>
    <t xml:space="preserve">25.3.</t>
  </si>
  <si>
    <t xml:space="preserve">- на юридических лиц</t>
  </si>
  <si>
    <t xml:space="preserve">25.4.</t>
  </si>
  <si>
    <t xml:space="preserve"> - на гражданина</t>
  </si>
  <si>
    <t xml:space="preserve">25.5</t>
  </si>
  <si>
    <t xml:space="preserve">за задержку выплат по заработной плате (из пункта 25.) всего, из них:</t>
  </si>
  <si>
    <t xml:space="preserve">25.5.1</t>
  </si>
  <si>
    <t xml:space="preserve"> - на должностное лицо</t>
  </si>
  <si>
    <t xml:space="preserve">25.5.2.</t>
  </si>
  <si>
    <t xml:space="preserve"> - на лиц, осуществляющих предпринимательскую деятельность без образования юридического лица</t>
  </si>
  <si>
    <t xml:space="preserve">25.5.3.</t>
  </si>
  <si>
    <t xml:space="preserve"> - на юридическое лицо</t>
  </si>
  <si>
    <t xml:space="preserve">25.6.</t>
  </si>
  <si>
    <t xml:space="preserve"> за нарушение требований охраны труда (часть 1 статьи 5.27.1. КоАП РФ) </t>
  </si>
  <si>
    <t xml:space="preserve">25.6.1.</t>
  </si>
  <si>
    <t xml:space="preserve">25.6.2.</t>
  </si>
  <si>
    <t xml:space="preserve">25.6.3.</t>
  </si>
  <si>
    <t xml:space="preserve">25.7.</t>
  </si>
  <si>
    <t xml:space="preserve">за нарушение порядка проведения (непроведение) СОУТ (часть 2 статьи 5.27.1. КоАП РФ)</t>
  </si>
  <si>
    <t xml:space="preserve">25.7.1.</t>
  </si>
  <si>
    <t xml:space="preserve">25.7.2.</t>
  </si>
  <si>
    <t xml:space="preserve">25.7.3.</t>
  </si>
  <si>
    <t xml:space="preserve">25.7.4</t>
  </si>
  <si>
    <t xml:space="preserve">из них за непроведение СОУТ (из пункта 25.7.)</t>
  </si>
  <si>
    <t xml:space="preserve">25.8.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</si>
  <si>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</si>
  <si>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25.8.1. </t>
  </si>
  <si>
    <t xml:space="preserve">25.8.2. </t>
  </si>
  <si>
    <t xml:space="preserve">  - на лиц, осуществляющих предпринимательскую деятельность без образования юридического лица</t>
  </si>
  <si>
    <t xml:space="preserve">25.8.3. </t>
  </si>
  <si>
    <t xml:space="preserve">25.9. </t>
  </si>
  <si>
    <t xml:space="preserve">за необеспечение работников средствами индивидуальной защиты (часть 4 статьи 5.27.1. КоАП РФ) </t>
  </si>
  <si>
    <t xml:space="preserve">25.9.1. </t>
  </si>
  <si>
    <t xml:space="preserve">25.9.2. </t>
  </si>
  <si>
    <t xml:space="preserve">25.9.3. </t>
  </si>
  <si>
    <t xml:space="preserve">25.10.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</si>
  <si>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</si>
  <si>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25.10.1. </t>
  </si>
  <si>
    <t xml:space="preserve">25.10.2. </t>
  </si>
  <si>
    <t xml:space="preserve">25.11. </t>
  </si>
  <si>
    <t xml:space="preserve"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</si>
  <si>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25.11.1. </t>
  </si>
  <si>
    <t xml:space="preserve">25.11.2. </t>
  </si>
  <si>
    <t xml:space="preserve">25.11.3. </t>
  </si>
  <si>
    <t xml:space="preserve">25.12.</t>
  </si>
  <si>
    <t xml:space="preserve">за фактическое допущение к работе лицом, не уполномоченным на это работодателем (часть 3 статьи 5.27 КоАП РФ)</t>
  </si>
  <si>
    <t xml:space="preserve">25.12.1.</t>
  </si>
  <si>
    <t xml:space="preserve">25.12.2.</t>
  </si>
  <si>
    <t xml:space="preserve">25.13.</t>
  </si>
  <si>
    <t xml:space="preserve"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</si>
  <si>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 xml:space="preserve">25.13.1.</t>
  </si>
  <si>
    <t xml:space="preserve">25.13.2.</t>
  </si>
  <si>
    <t xml:space="preserve">25.13.3.</t>
  </si>
  <si>
    <t xml:space="preserve">25.14.</t>
  </si>
  <si>
    <t xml:space="preserve"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</si>
  <si>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 xml:space="preserve">25.14.1.</t>
  </si>
  <si>
    <t xml:space="preserve">25.14.2.</t>
  </si>
  <si>
    <t xml:space="preserve">25.14.3.</t>
  </si>
  <si>
    <t xml:space="preserve">25.15.</t>
  </si>
  <si>
    <t xml:space="preserve"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</si>
  <si>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 xml:space="preserve">25.15.1.</t>
  </si>
  <si>
    <t xml:space="preserve">25.15.2.</t>
  </si>
  <si>
    <t xml:space="preserve">25.15.3.</t>
  </si>
  <si>
    <t xml:space="preserve">из (п.25) субъекты:</t>
  </si>
  <si>
    <t xml:space="preserve">25.16.</t>
  </si>
  <si>
    <t xml:space="preserve"> - малого предпринимательства</t>
  </si>
  <si>
    <t xml:space="preserve">25.17.</t>
  </si>
  <si>
    <t xml:space="preserve"> - среднего предпринимательства</t>
  </si>
  <si>
    <t xml:space="preserve">26.</t>
  </si>
  <si>
    <t xml:space="preserve">Общее количество административных наказаний, вынесенных должностными лицами госинспекций труда в виде предупреждений, всего</t>
  </si>
  <si>
    <t xml:space="preserve">в том числе (из п. 26):</t>
  </si>
  <si>
    <t xml:space="preserve">26.1.</t>
  </si>
  <si>
    <t xml:space="preserve"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</si>
  <si>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 xml:space="preserve">26.1.1.</t>
  </si>
  <si>
    <t xml:space="preserve">26.1.2.</t>
  </si>
  <si>
    <t xml:space="preserve">26.1.3.</t>
  </si>
  <si>
    <t xml:space="preserve">из (п. 26.1) субъекты:</t>
  </si>
  <si>
    <t xml:space="preserve">26.1.4.</t>
  </si>
  <si>
    <t xml:space="preserve">26.1.5.</t>
  </si>
  <si>
    <t xml:space="preserve">26.2.</t>
  </si>
  <si>
    <t xml:space="preserve">26.2.1.</t>
  </si>
  <si>
    <t xml:space="preserve">26.2.2.</t>
  </si>
  <si>
    <t xml:space="preserve">26.2.3.</t>
  </si>
  <si>
    <t xml:space="preserve">из (п.26.2) субъекты:</t>
  </si>
  <si>
    <t xml:space="preserve">26.2.4.</t>
  </si>
  <si>
    <t xml:space="preserve">26.2.5.</t>
  </si>
  <si>
    <t xml:space="preserve">26.3.</t>
  </si>
  <si>
    <t xml:space="preserve">за нарушение требований охраны труда (часть 1 статьи 5.27.1. КоАП РФ) </t>
  </si>
  <si>
    <t xml:space="preserve">26.3.1.</t>
  </si>
  <si>
    <t xml:space="preserve">26.3.2.</t>
  </si>
  <si>
    <t xml:space="preserve">26.3.3.</t>
  </si>
  <si>
    <t xml:space="preserve">из (п. 26.3) субъекты:</t>
  </si>
  <si>
    <t xml:space="preserve">26.3.4.</t>
  </si>
  <si>
    <t xml:space="preserve">26.3.5.</t>
  </si>
  <si>
    <t xml:space="preserve">26.4.</t>
  </si>
  <si>
    <t xml:space="preserve">26.4.1.</t>
  </si>
  <si>
    <t xml:space="preserve">26.4.2.</t>
  </si>
  <si>
    <t xml:space="preserve">26.4.3.</t>
  </si>
  <si>
    <t xml:space="preserve">26.4.4</t>
  </si>
  <si>
    <t xml:space="preserve">из них за непроведение СОУТ (из пункта 26.4.)</t>
  </si>
  <si>
    <t xml:space="preserve">из (п. 26.4) субъекты:</t>
  </si>
  <si>
    <t xml:space="preserve">26.4.5.</t>
  </si>
  <si>
    <t xml:space="preserve">26.4.6.</t>
  </si>
  <si>
    <t xml:space="preserve">26.5.</t>
  </si>
  <si>
    <t xml:space="preserve"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</si>
  <si>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 xml:space="preserve">27.</t>
  </si>
  <si>
    <t xml:space="preserve">Общая сумма наложенных административных штрафов (тыс. руб.), всего</t>
  </si>
  <si>
    <t xml:space="preserve">27.1. </t>
  </si>
  <si>
    <t xml:space="preserve">27.1.1.</t>
  </si>
  <si>
    <t xml:space="preserve">из них по задолженности по заработной плате (из пункта 27.1.)</t>
  </si>
  <si>
    <t xml:space="preserve">27.2.</t>
  </si>
  <si>
    <t xml:space="preserve"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</si>
  <si>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</si>
  <si>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</si>
  <si>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</si>
  <si>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</si>
  <si>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27.4.1.</t>
  </si>
  <si>
    <t xml:space="preserve">из них за непроведение СОУТ (из пункта  27.4.)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</si>
  <si>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</si>
  <si>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</si>
  <si>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 xml:space="preserve"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</si>
  <si>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</si>
  <si>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</si>
  <si>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</si>
  <si>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</si>
  <si>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 xml:space="preserve"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</si>
  <si>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 xml:space="preserve">28.</t>
  </si>
  <si>
    <t xml:space="preserve">Общая сумма уплаченных (взысканных) административных штрафов (тыс. руб.), всего</t>
  </si>
  <si>
    <t xml:space="preserve">29. </t>
  </si>
  <si>
    <t xml:space="preserve"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</si>
  <si>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</si>
  <si>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</si>
  <si>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 xml:space="preserve">РАЗДЕЛ 4. ПРИНЯТЫЕ МЕРЫ</t>
  </si>
  <si>
    <t xml:space="preserve">31. </t>
  </si>
  <si>
    <t xml:space="preserve">Общее количество выданных предписаний, в том числе: </t>
  </si>
  <si>
    <t xml:space="preserve">31.1.</t>
  </si>
  <si>
    <t xml:space="preserve">об отмене приказа об увольнении работников предпенсионного возраста</t>
  </si>
  <si>
    <t xml:space="preserve">31.2.</t>
  </si>
  <si>
    <t xml:space="preserve">о выплате задержанной заработной платы</t>
  </si>
  <si>
    <t xml:space="preserve">31.3.</t>
  </si>
  <si>
    <t xml:space="preserve">за непроведение СОУТ </t>
  </si>
  <si>
    <t xml:space="preserve">31.4.</t>
  </si>
  <si>
    <t xml:space="preserve">Количество исполненных в установленный срок предписаний об устранении нарушений трудового законодательства</t>
  </si>
  <si>
    <t xml:space="preserve">31.5.</t>
  </si>
  <si>
    <t xml:space="preserve">Количество полностью исполненных предписаний по выплате задолженности по заработной плате (из пункта 31.)</t>
  </si>
  <si>
    <t xml:space="preserve">32.</t>
  </si>
  <si>
    <t xml:space="preserve">Количество работников, права которых восстановлены в результате выданных предписаний, в том числе:</t>
  </si>
  <si>
    <t xml:space="preserve">32.1.</t>
  </si>
  <si>
    <t xml:space="preserve">восстановлены права работников предпенсионного возраста**</t>
  </si>
  <si>
    <t xml:space="preserve">33.</t>
  </si>
  <si>
    <t xml:space="preserve">Количество оформленных по требованию госинспекторов труда трудовых договоров, всего</t>
  </si>
  <si>
    <t xml:space="preserve">33.1.</t>
  </si>
  <si>
    <t xml:space="preserve"> в том числе ранее не оформленных в нарушение трудового законодательства</t>
  </si>
  <si>
    <t xml:space="preserve">34.</t>
  </si>
  <si>
    <t xml:space="preserve"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</si>
  <si>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 xml:space="preserve">34.1.</t>
  </si>
  <si>
    <t xml:space="preserve"> - в связи с несчастными случаями на производстве (в соответствии со статьей 143 Уголовного кодекса РФ), всего</t>
  </si>
  <si>
    <t xml:space="preserve">34.2.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</si>
  <si>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</si>
  <si>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 xml:space="preserve">34.2.1.</t>
  </si>
  <si>
    <t xml:space="preserve">из них возбуждено (из пункта 34.2.)
</t>
  </si>
  <si>
    <t xml:space="preserve">РАЗДЕЛ 5.ОБРАЩЕНИЯ ГРАЖДАН</t>
  </si>
  <si>
    <t xml:space="preserve">35.</t>
  </si>
  <si>
    <t xml:space="preserve">Поступило обращений граждан</t>
  </si>
  <si>
    <t xml:space="preserve">из них по вопросам:</t>
  </si>
  <si>
    <t xml:space="preserve">35.1.</t>
  </si>
  <si>
    <t xml:space="preserve">задолженности по заработной плате</t>
  </si>
  <si>
    <t xml:space="preserve">35.2.</t>
  </si>
  <si>
    <t xml:space="preserve">носящим характер индивидуального трудового спора</t>
  </si>
  <si>
    <t xml:space="preserve">35.3.</t>
  </si>
  <si>
    <t xml:space="preserve">увольнения в связи с достижением предпенсионного возраста </t>
  </si>
  <si>
    <t xml:space="preserve">35.4</t>
  </si>
  <si>
    <t xml:space="preserve">в том числе в форме электронного документа</t>
  </si>
  <si>
    <t xml:space="preserve">36.</t>
  </si>
  <si>
    <t xml:space="preserve">Принятые меры:</t>
  </si>
  <si>
    <t xml:space="preserve">36.1.</t>
  </si>
  <si>
    <t xml:space="preserve">Оставлено без рассмотрения по существу и ответа (из пункта 36)</t>
  </si>
  <si>
    <t xml:space="preserve">36.1.1.</t>
  </si>
  <si>
    <t xml:space="preserve">в том числе в форме электронного документа (из пункта 37.1)</t>
  </si>
  <si>
    <t xml:space="preserve">36.2.</t>
  </si>
  <si>
    <t xml:space="preserve"> - назначено проведение проверок</t>
  </si>
  <si>
    <t xml:space="preserve">36.3.</t>
  </si>
  <si>
    <t xml:space="preserve"> - возбуждено административное производство</t>
  </si>
  <si>
    <t xml:space="preserve">36.4.</t>
  </si>
  <si>
    <t xml:space="preserve"> - даны разъяснения</t>
  </si>
  <si>
    <t xml:space="preserve">36.5.</t>
  </si>
  <si>
    <t xml:space="preserve"> - направлено для рассмотрения в другой орган</t>
  </si>
  <si>
    <t xml:space="preserve">36.6.</t>
  </si>
  <si>
    <t xml:space="preserve"> доводы обращения не подтвердились</t>
  </si>
  <si>
    <t xml:space="preserve">36.6.1.</t>
  </si>
  <si>
    <t xml:space="preserve">из них не подтвердился факт обращения гражданина, от которого направлено обращение</t>
  </si>
  <si>
    <t xml:space="preserve">37.</t>
  </si>
  <si>
    <t xml:space="preserve">По результатам рассмотрения обращения назначено административное наказание в виде штрафа, в том числе:</t>
  </si>
  <si>
    <t xml:space="preserve">37.1.</t>
  </si>
  <si>
    <t xml:space="preserve">по результатам рассмотрения обращения работников предпенсионного возраста</t>
  </si>
  <si>
    <t xml:space="preserve">РАЗДЕЛ 6. ИНФОРМИРОВАНИЕ И КОНСУЛЬТИРОВАНИЕ</t>
  </si>
  <si>
    <t xml:space="preserve">38.</t>
  </si>
  <si>
    <t xml:space="preserve">Общее количество консультаций, всего</t>
  </si>
  <si>
    <t xml:space="preserve">38.1.</t>
  </si>
  <si>
    <t xml:space="preserve">  - данных работодателям</t>
  </si>
  <si>
    <t xml:space="preserve">38.1.1.</t>
  </si>
  <si>
    <t xml:space="preserve">  из них письменных</t>
  </si>
  <si>
    <t xml:space="preserve">38.2.</t>
  </si>
  <si>
    <t xml:space="preserve"> - данных работникам</t>
  </si>
  <si>
    <t xml:space="preserve">38.2.1.</t>
  </si>
  <si>
    <t xml:space="preserve">из них письменных</t>
  </si>
  <si>
    <t xml:space="preserve">38.2.2.</t>
  </si>
  <si>
    <t xml:space="preserve">из них работникам предпенсионного возраста</t>
  </si>
  <si>
    <t xml:space="preserve">39.</t>
  </si>
  <si>
    <t xml:space="preserve">Принято на личном приеме граждан </t>
  </si>
  <si>
    <t xml:space="preserve">39.1.</t>
  </si>
  <si>
    <t xml:space="preserve">принято руководителем госинспекции труда</t>
  </si>
  <si>
    <t xml:space="preserve">39.2.</t>
  </si>
  <si>
    <t xml:space="preserve"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</si>
  <si>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 xml:space="preserve">39.2.1.</t>
  </si>
  <si>
    <t xml:space="preserve">в электронном виде</t>
  </si>
  <si>
    <t xml:space="preserve">РАЗДЕЛ 7. ПРЕКРАЩЕННЫЕ ПРОВЕРКИ</t>
  </si>
  <si>
    <t xml:space="preserve">40.</t>
  </si>
  <si>
    <t xml:space="preserve"> Количество прекращенных проверок, всего</t>
  </si>
  <si>
    <t xml:space="preserve">40.1.</t>
  </si>
  <si>
    <t xml:space="preserve"> плановых проверок</t>
  </si>
  <si>
    <t xml:space="preserve">40.2</t>
  </si>
  <si>
    <t xml:space="preserve">внеплановых проверок</t>
  </si>
  <si>
    <t xml:space="preserve">РАЗДЕЛ 8. СПЕЦОЦЕНКА УСЛОВИЙ ТРУДА</t>
  </si>
  <si>
    <t xml:space="preserve">41.</t>
  </si>
  <si>
    <t xml:space="preserve"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</si>
  <si>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 xml:space="preserve">41.1.</t>
  </si>
  <si>
    <t xml:space="preserve">количество заключений, по которым были применены меры инспекторского реагирования</t>
  </si>
  <si>
    <t xml:space="preserve">42.</t>
  </si>
  <si>
    <t xml:space="preserve"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</si>
  <si>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 xml:space="preserve">43.</t>
  </si>
  <si>
    <t xml:space="preserve"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</si>
  <si>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 xml:space="preserve">44.</t>
  </si>
  <si>
    <t xml:space="preserve"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</si>
  <si>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 xml:space="preserve">44.1.</t>
  </si>
  <si>
    <t xml:space="preserve"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</si>
  <si>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</si>
  <si>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 xml:space="preserve">45.</t>
  </si>
  <si>
    <t xml:space="preserve">Общее количество жалоб поступивших в госинспекцию труда, всего </t>
  </si>
  <si>
    <t xml:space="preserve">45.1</t>
  </si>
  <si>
    <t xml:space="preserve">доводы, приведенные в жалобе, подтвердились</t>
  </si>
  <si>
    <t xml:space="preserve">46.</t>
  </si>
  <si>
    <t xml:space="preserve">По результатам рассмотрения проведено служебных проверок в отношении должностных лиц госинспекции труда</t>
  </si>
  <si>
    <t xml:space="preserve">47.</t>
  </si>
  <si>
    <t xml:space="preserve">Количество привлеченных  должностных лиц к дисциплинарной ответственности по результатам служебных проверок</t>
  </si>
  <si>
    <t xml:space="preserve">48. </t>
  </si>
  <si>
    <t xml:space="preserve">Количество решений, принятых  должностными лицами госинспекций труда, отмененных Рострудом</t>
  </si>
  <si>
    <t xml:space="preserve">48.1.</t>
  </si>
  <si>
    <t xml:space="preserve">решений, принятых по обращениям граждан</t>
  </si>
  <si>
    <t xml:space="preserve">48.2</t>
  </si>
  <si>
    <t xml:space="preserve">предписаний</t>
  </si>
  <si>
    <t xml:space="preserve">48.3</t>
  </si>
  <si>
    <t xml:space="preserve">постановлений о назначении административного наказания</t>
  </si>
  <si>
    <t xml:space="preserve">48.4</t>
  </si>
  <si>
    <t xml:space="preserve">решений руководителя (заместителя руководителя) госинспекции труда по жалобам на действия должностных лиц госинспекции труда</t>
  </si>
  <si>
    <t xml:space="preserve">РАЗДЕЛ 10. ПРОФИЛАКТИЧЕСКИЕ МЕРОПРИЯТИЯ</t>
  </si>
  <si>
    <t xml:space="preserve">49.</t>
  </si>
  <si>
    <t xml:space="preserve">Количество выданных предостережений о недопустимости нарушения обязательных требований</t>
  </si>
  <si>
    <t xml:space="preserve">50.</t>
  </si>
  <si>
    <t xml:space="preserve"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</si>
  <si>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 xml:space="preserve">РАЗДЕЛ 11. ИНОЕ</t>
  </si>
  <si>
    <t xml:space="preserve">51.</t>
  </si>
  <si>
    <t xml:space="preserve">Принято судом решений по ст. 145.1 Уголовного кодекса Российской Федерации</t>
  </si>
  <si>
    <t xml:space="preserve">52.</t>
  </si>
  <si>
    <t xml:space="preserve">Количество устраненных нарушений в общем количестве выявленных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</si>
</sst>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formatCode="#,##0.00_ ;\-#,##0.00\ " numFmtId="165"/>
    <numFmt formatCode="#" numFmtId="166"/>
    <numFmt formatCode="#,##0.00_ ;\-#,##0.00\ " numFmtId="167"/>
    <numFmt formatCode="#,##0.00_ ;\-#,##0.00\ " numFmtId="168"/>
    <numFmt formatCode="#" numFmtId="169"/>
    <numFmt formatCode="#,##0.00_ ;\-#,##0.00\ " numFmtId="170"/>
    <numFmt formatCode="#" numFmtId="171"/>
    <numFmt formatCode="#" numFmtId="172"/>
    <numFmt formatCode="#" numFmtId="173"/>
    <numFmt formatCode="#" numFmtId="174"/>
    <numFmt formatCode="#" numFmtId="175"/>
    <numFmt formatCode="#,##0.00_ ;\-#,##0.00\ " numFmtId="176"/>
  </numFmts>
  <fonts count="8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.25"/>
      <color theme="1"/>
      <name val="Calibri"/>
      <family val="2"/>
    </font>
    <font>
      <sz val="12"/>
      <color theme="1"/>
      <name val="Times New Roman"/>
      <family val="2"/>
    </font>
    <font>
      <sz val="12"/>
      <color theme="1"/>
      <name val="Calibri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Calibri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7.5"/>
      <color theme="1"/>
      <name val="Arial Cyr"/>
      <family val="2"/>
    </font>
    <font>
      <sz val="10.5"/>
      <color theme="1"/>
      <name val="Arial Cyr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0.5"/>
      <b/>
      <color theme="1"/>
      <name val="Times New Roman"/>
      <family val="2"/>
    </font>
    <font>
      <sz val="7.5"/>
      <color theme="1"/>
      <name val="Arial Cyr"/>
      <family val="2"/>
    </font>
    <font>
      <sz val="10.5"/>
      <b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9"/>
      <color theme="1"/>
      <name val="Arial"/>
      <family val="2"/>
    </font>
    <font>
      <sz val="12"/>
      <b/>
      <color theme="1"/>
      <name val="Times New Roman"/>
      <family val="2"/>
    </font>
    <font>
      <sz val="10.5"/>
      <b/>
      <color theme="1"/>
      <name val="Times New Roman"/>
      <family val="2"/>
    </font>
    <font>
      <sz val="12"/>
      <b/>
      <color theme="1"/>
      <name val="Times New Roman"/>
      <family val="2"/>
    </font>
    <font>
      <sz val="10.5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0.5"/>
      <b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8.25"/>
      <color theme="1"/>
      <name val="Calibri"/>
      <family val="2"/>
    </font>
    <font>
      <sz val="12"/>
      <color theme="1"/>
      <name val="Times New Roman"/>
      <family val="2"/>
    </font>
    <font>
      <sz val="10.5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b/>
      <color theme="1"/>
      <name val="Times New Roman"/>
      <family val="2"/>
    </font>
    <font>
      <sz val="12"/>
      <color theme="1"/>
      <name val="Times New Roman"/>
      <family val="2"/>
    </font>
    <font>
      <sz val="10.5"/>
      <color theme="1"/>
      <name val="Calibri"/>
      <family val="2"/>
    </font>
    <font>
      <sz val="10.5"/>
      <color theme="1"/>
      <name val="Times New Roman"/>
      <family val="2"/>
    </font>
    <font>
      <sz val="9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A7D6FF"/>
      </patternFill>
    </fill>
    <fill>
      <patternFill patternType="solid">
        <fgColor rgb="FFC9F7F1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A7D6FF"/>
      </patternFill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C9F7F1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A7D6FF"/>
      </patternFill>
    </fill>
    <fill>
      <patternFill patternType="solid">
        <fgColor rgb="FFFFFF99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A7D6FF"/>
      </patternFill>
    </fill>
    <fill>
      <patternFill patternType="solid">
        <fgColor rgb="FFFFFF99"/>
      </patternFill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9F7F1"/>
      </patternFill>
    </fill>
  </fills>
  <borders count="9">
    <border>
      <left/>
      <right/>
      <top/>
      <bottom/>
      <diagonal/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/>
  </cellStyleXfs>
  <cellXfs count="86">
    <xf numFmtId="0" fontId="0" fillId="0" borderId="0" xfId="0"/>
    <xf xfId="0" fontId="1" applyFont="1" borderId="1" applyBorder="1">
      </xf>
    <xf xfId="0" fontId="2" applyFont="1" applyAlignment="1" borderId="1" applyBorder="1">
      <alignment horizontal="left"/>
    </xf>
    <xf xfId="0" fontId="3" applyFont="1" applyAlignment="1" borderId="1" applyBorder="1">
      <alignment horizontal="left" vertical="center"/>
    </xf>
    <xf xfId="0" fontId="4" applyFont="1" applyAlignment="1" borderId="1" applyBorder="1">
      <alignment horizontal="left" vertical="center"/>
    </xf>
    <xf xfId="0" fontId="5" applyFont="1" applyAlignment="1">
      <alignment horizontal="left"/>
    </xf>
    <xf xfId="0" fontId="6" applyFont="1" applyAlignment="1">
      <alignment horizontal="left" vertical="center" wrapText="1"/>
    </xf>
    <xf xfId="0" fontId="7" applyFont="1" applyAlignment="1">
      <alignment horizontal="left" vertical="center" wrapText="1"/>
    </xf>
    <xf xfId="0" fontId="8" applyFont="1" applyAlignment="1">
      <alignment horizontal="left" vertical="center"/>
    </xf>
    <xf xfId="0" fontId="9" applyFont="1" applyAlignment="1">
      <alignment horizontal="left" vertical="center"/>
    </xf>
    <xf xfId="0" fontId="10" applyFont="1" numFmtId="49" applyNumberFormat="1" applyAlignment="1">
      <alignment horizontal="center" vertical="center" wrapText="1"/>
    </xf>
    <xf xfId="0" fontId="11" applyFont="1" applyAlignment="1">
      <alignment horizontal="center" vertical="center" wrapText="1"/>
    </xf>
    <xf xfId="0" fontId="12" applyFont="1" applyAlignment="1">
      <alignment horizontal="center" vertical="center" wrapText="1"/>
    </xf>
    <xf xfId="0" fontId="13" applyFont="1" applyAlignment="1">
      <alignment horizontal="center" vertical="center" wrapText="1"/>
    </xf>
    <xf xfId="0" fontId="14" applyFont="1" numFmtId="49" applyNumberFormat="1" applyAlignment="1">
      <alignment horizontal="right" vertical="center" wrapText="1"/>
    </xf>
    <xf xfId="0" fontId="15" applyFont="1" fillId="2" applyFill="1" numFmtId="14" applyNumberFormat="1" applyAlignment="1">
      <alignment horizontal="center" vertical="center" wrapText="1"/>
    </xf>
    <xf xfId="0" fontId="16" applyFont="1" fillId="3" applyFill="1" applyAlignment="1">
      <alignment horizontal="center" vertical="center" wrapText="1"/>
    </xf>
    <xf xfId="0" fontId="17" applyFont="1" fillId="4" applyFill="1" applyAlignment="1">
      <alignment horizontal="center" vertical="center" wrapText="1"/>
    </xf>
    <xf xfId="0" fontId="18" applyFont="1" applyAlignment="1" borderId="2" applyBorder="1">
      <alignment horizontal="center" vertical="center" wrapText="1"/>
    </xf>
    <xf xfId="0" fontId="19" applyFont="1" applyAlignment="1" borderId="2" applyBorder="1">
      <alignment horizontal="center" vertical="center" wrapText="1"/>
    </xf>
    <xf xfId="0" fontId="20" applyFont="1" applyAlignment="1" borderId="2" applyBorder="1">
      <alignment horizontal="center" vertical="center" wrapText="1"/>
    </xf>
    <xf xfId="0" fontId="21" applyFont="1" numFmtId="14" applyNumberFormat="1" applyAlignment="1" borderId="2" applyBorder="1">
      <alignment horizontal="center" vertical="center" wrapText="1"/>
    </xf>
    <xf xfId="0" fontId="22" applyFont="1" numFmtId="49" applyNumberFormat="1" applyAlignment="1" borderId="3" applyBorder="1">
      <alignment horizontal="center" vertical="center" wrapText="1"/>
    </xf>
    <xf xfId="0" fontId="23" applyFont="1" numFmtId="49" applyNumberFormat="1" applyAlignment="1" borderId="4" applyBorder="1">
      <alignment horizontal="center" vertical="center" wrapText="1"/>
    </xf>
    <xf xfId="0" fontId="24" applyFont="1" applyAlignment="1" borderId="5" applyBorder="1">
      <alignment horizontal="center" vertical="center" wrapText="1"/>
    </xf>
    <xf xfId="0" fontId="25" applyFont="1" numFmtId="49" applyNumberFormat="1" applyAlignment="1" borderId="6" applyBorder="1">
      <alignment horizontal="center" vertical="center" wrapText="1"/>
    </xf>
    <xf xfId="0" fontId="26" applyFont="1" borderId="7" applyBorder="1">
      </xf>
    <xf xfId="0" fontId="27" applyFont="1" applyAlignment="1" borderId="8" applyBorder="1">
      <alignment horizontal="center" vertical="center" wrapText="1"/>
    </xf>
    <xf xfId="0" fontId="28" applyFont="1" numFmtId="49" applyNumberFormat="1" applyAlignment="1" borderId="6" applyBorder="1">
      <alignment horizontal="center" vertical="center" wrapText="1"/>
    </xf>
    <xf xfId="0" fontId="29" applyFont="1" applyAlignment="1" borderId="6" applyBorder="1">
      <alignment horizontal="center" vertical="center" wrapText="1"/>
    </xf>
    <xf xfId="0" fontId="30" applyFont="1" applyAlignment="1" borderId="6" applyBorder="1">
      <alignment horizontal="center" vertical="center" wrapText="1"/>
    </xf>
    <xf xfId="0" fontId="31" applyFont="1" fillId="5" applyFill="1" numFmtId="49" applyNumberFormat="1" applyAlignment="1" borderId="6" applyBorder="1">
      <alignment horizontal="center" vertical="center" wrapText="1"/>
    </xf>
    <xf xfId="0" fontId="32" applyFont="1" fillId="6" applyFill="1" applyAlignment="1" borderId="6" applyBorder="1">
      <alignment horizontal="left" vertical="center" wrapText="1"/>
    </xf>
    <xf xfId="0" fontId="33" applyFont="1" fillId="7" applyFill="1" numFmtId="49" applyNumberFormat="1" applyAlignment="1" borderId="6" applyBorder="1">
      <alignment horizontal="center" vertical="center" wrapText="1"/>
    </xf>
    <xf xfId="0" fontId="34" applyFont="1" fillId="8" applyFill="1" numFmtId="2" applyNumberFormat="1" applyAlignment="1" borderId="6" applyBorder="1">
      <alignment horizontal="center" vertical="center" wrapText="1"/>
    </xf>
    <xf xfId="0" fontId="35" applyFont="1" fillId="9" applyFill="1" numFmtId="165" applyNumberFormat="1" applyAlignment="1" borderId="6" applyBorder="1">
      <alignment horizontal="center" vertical="center" wrapText="1"/>
    </xf>
    <xf xfId="0" fontId="36" applyFont="1" applyAlignment="1" borderId="6" applyBorder="1">
      <alignment horizontal="left" vertical="center" wrapText="1"/>
    </xf>
    <xf xfId="0" fontId="37" applyFont="1" numFmtId="49" applyNumberFormat="1" applyAlignment="1" borderId="6" applyBorder="1">
      <alignment horizontal="center" vertical="center" wrapText="1"/>
    </xf>
    <xf xfId="0" fontId="38" applyFont="1" fillId="10" applyFill="1" numFmtId="166" applyNumberFormat="1" applyAlignment="1" borderId="6" applyBorder="1">
      <alignment horizontal="center" vertical="center" wrapText="1"/>
    </xf>
    <xf xfId="0" fontId="39" applyFont="1" fillId="11" applyFill="1" numFmtId="167" applyNumberFormat="1" applyAlignment="1" borderId="6" applyBorder="1">
      <alignment horizontal="center" vertical="center" wrapText="1"/>
    </xf>
    <xf xfId="0" fontId="40" applyFont="1" fillId="12" applyFill="1" numFmtId="168" applyNumberFormat="1" applyAlignment="1" borderId="6" applyBorder="1">
      <alignment horizontal="center" vertical="center" wrapText="1"/>
    </xf>
    <xf xfId="0" fontId="41" applyFont="1" fillId="13" applyFill="1" numFmtId="49" applyNumberFormat="1" applyAlignment="1" borderId="6" applyBorder="1">
      <alignment horizontal="center" vertical="center" wrapText="1"/>
    </xf>
    <xf xfId="0" fontId="42" applyFont="1" fillId="14" applyFill="1" numFmtId="169" applyNumberFormat="1" applyAlignment="1" borderId="6" applyBorder="1">
      <alignment horizontal="center" vertical="center" wrapText="1"/>
    </xf>
    <xf xfId="0" fontId="43" applyFont="1" applyAlignment="1" borderId="6" applyBorder="1">
      <alignment horizontal="center" vertical="center" wrapText="1"/>
    </xf>
    <xf xfId="0" fontId="44" applyFont="1" fillId="15" applyFill="1" numFmtId="2" applyNumberFormat="1" applyAlignment="1" borderId="6" applyBorder="1">
      <alignment horizontal="center" vertical="center" wrapText="1"/>
    </xf>
    <xf xfId="0" fontId="45" applyFont="1" fillId="16" applyFill="1" applyAlignment="1" borderId="6" applyBorder="1">
      <alignment horizontal="left" vertical="center" wrapText="1"/>
    </xf>
    <xf xfId="0" fontId="46" applyFont="1" fillId="17" applyFill="1" numFmtId="49" applyNumberFormat="1" applyAlignment="1" borderId="6" applyBorder="1">
      <alignment horizontal="center" vertical="center" wrapText="1"/>
    </xf>
    <xf xfId="0" fontId="47" applyFont="1" fillId="18" applyFill="1" applyAlignment="1" borderId="6" applyBorder="1">
      <alignment horizontal="left" vertical="center" wrapText="1"/>
    </xf>
    <xf xfId="0" fontId="48" applyFont="1" fillId="19" applyFill="1" numFmtId="49" applyNumberFormat="1" applyAlignment="1" borderId="6" applyBorder="1">
      <alignment horizontal="center" vertical="center" wrapText="1"/>
    </xf>
    <xf xfId="0" fontId="49" applyFont="1" fillId="20" applyFill="1" numFmtId="2" applyNumberFormat="1" applyAlignment="1" borderId="6" applyBorder="1">
      <alignment horizontal="center" vertical="center" wrapText="1"/>
    </xf>
    <xf xfId="0" fontId="50" applyFont="1" fillId="21" applyFill="1" numFmtId="170" applyNumberFormat="1" applyAlignment="1" borderId="6" applyBorder="1">
      <alignment horizontal="center" vertical="center" wrapText="1"/>
    </xf>
    <xf xfId="0" fontId="51" applyFont="1" fillId="22" applyFill="1" numFmtId="49" applyNumberFormat="1" applyAlignment="1" borderId="6" applyBorder="1">
      <alignment horizontal="center" vertical="center" wrapText="1"/>
    </xf>
    <xf xfId="0" fontId="52" applyFont="1" fillId="23" applyFill="1" applyAlignment="1" borderId="6" applyBorder="1">
      <alignment horizontal="center" vertical="center" wrapText="1"/>
    </xf>
    <xf xfId="0" fontId="53" applyFont="1" fillId="24" applyFill="1" applyAlignment="1" borderId="6" applyBorder="1">
      <alignment horizontal="center" vertical="center" wrapText="1"/>
    </xf>
    <xf xfId="0" fontId="54" applyFont="1" fillId="25" applyFill="1" applyAlignment="1" borderId="6" applyBorder="1">
      <alignment horizontal="center" vertical="center" wrapText="1"/>
    </xf>
    <xf xfId="0" fontId="55" applyFont="1" fillId="26" applyFill="1" numFmtId="49" applyNumberFormat="1" applyAlignment="1" borderId="6" applyBorder="1">
      <alignment horizontal="center" vertical="center"/>
    </xf>
    <xf xfId="0" fontId="56" applyFont="1" fillId="27" applyFill="1" numFmtId="2" applyNumberFormat="1" applyAlignment="1" borderId="6" applyBorder="1">
      <alignment horizontal="center" vertical="center"/>
    </xf>
    <xf xfId="0" fontId="57" applyFont="1" fillId="28" applyFill="1" applyAlignment="1" borderId="6" applyBorder="1">
      <alignment horizontal="center" vertical="center"/>
    </xf>
    <xf xfId="0" fontId="58" applyFont="1" fillId="29" applyFill="1" numFmtId="2" applyNumberFormat="1" applyAlignment="1" borderId="6" applyBorder="1">
      <alignment horizontal="center" vertical="center" wrapText="1"/>
    </xf>
    <xf xfId="0" fontId="59" applyFont="1" fillId="30" applyFill="1" numFmtId="49" applyNumberFormat="1" applyAlignment="1" borderId="6" applyBorder="1">
      <alignment horizontal="center" vertical="center"/>
    </xf>
    <xf xfId="0" fontId="60" applyFont="1" fillId="31" applyFill="1" numFmtId="2" applyNumberFormat="1" applyAlignment="1" borderId="6" applyBorder="1">
      <alignment horizontal="center" vertical="center"/>
    </xf>
    <xf xfId="0" fontId="61" applyFont="1" applyAlignment="1" borderId="6" applyBorder="1">
      <alignment horizontal="center" vertical="center"/>
    </xf>
    <xf xfId="0" fontId="62" applyFont="1" fillId="32" applyFill="1" numFmtId="171" applyNumberFormat="1" applyAlignment="1" borderId="6" applyBorder="1">
      <alignment horizontal="center" vertical="center"/>
    </xf>
    <xf xfId="0" fontId="63" applyFont="1" fillId="33" applyFill="1" numFmtId="172" applyNumberFormat="1" applyAlignment="1" borderId="6" applyBorder="1">
      <alignment horizontal="center" vertical="center"/>
    </xf>
    <xf xfId="0" fontId="64" applyFont="1" fillId="34" applyFill="1" applyAlignment="1" borderId="6" applyBorder="1">
      <alignment horizontal="center" vertical="center"/>
    </xf>
    <xf xfId="0" fontId="65" applyFont="1" fillId="35" applyFill="1" borderId="6" applyBorder="1">
      </xf>
    <xf xfId="0" fontId="66" applyFont="1" fillId="36" applyFill="1" borderId="6" applyBorder="1">
      </xf>
    <xf xfId="0" fontId="67" applyFont="1" fillId="37" applyFill="1" applyAlignment="1" borderId="6" applyBorder="1">
      <alignment horizontal="center" vertical="center"/>
    </xf>
    <xf xfId="0" fontId="68" applyFont="1" fillId="38" applyFill="1" applyAlignment="1" borderId="6" applyBorder="1">
      <alignment horizontal="left" wrapText="1"/>
    </xf>
    <xf xfId="0" fontId="69" applyFont="1" fillId="39" applyFill="1" applyAlignment="1" borderId="6" applyBorder="1">
      <alignment horizontal="left" wrapText="1"/>
    </xf>
    <xf xfId="0" fontId="70" applyFont="1" fillId="40" applyFill="1" applyAlignment="1" borderId="6" applyBorder="1">
      <alignment horizontal="center" vertical="center"/>
    </xf>
    <xf xfId="0" fontId="71" applyFont="1" fillId="41" applyFill="1" applyAlignment="1" borderId="6" applyBorder="1">
      <alignment vertical="center"/>
    </xf>
    <xf xfId="0" fontId="72" applyFont="1" fillId="42" applyFill="1" applyAlignment="1" borderId="6" applyBorder="1">
      <alignment vertical="center" wrapText="1"/>
    </xf>
    <xf xfId="0" fontId="73" applyFont="1" fillId="43" applyFill="1" borderId="6" applyBorder="1">
      </xf>
    <xf xfId="0" fontId="74" applyFont="1" fillId="44" applyFill="1" applyAlignment="1" borderId="6" applyBorder="1">
      <alignment horizontal="center" vertical="center"/>
    </xf>
    <xf xfId="0" fontId="75" applyFont="1" fillId="45" applyFill="1" applyAlignment="1" borderId="6" applyBorder="1">
      <alignment horizontal="center" vertical="center"/>
    </xf>
    <xf xfId="0" fontId="76" applyFont="1" fillId="46" applyFill="1" numFmtId="173" applyNumberFormat="1" applyAlignment="1" borderId="6" applyBorder="1">
      <alignment horizontal="center" vertical="center"/>
    </xf>
    <xf xfId="0" fontId="77" applyFont="1" fillId="47" applyFill="1" numFmtId="174" applyNumberFormat="1" applyAlignment="1" borderId="6" applyBorder="1">
      <alignment horizontal="center" vertical="center"/>
    </xf>
    <xf xfId="0" fontId="78" applyFont="1" fillId="48" applyFill="1" applyAlignment="1" borderId="6" applyBorder="1">
      <alignment vertical="center"/>
    </xf>
    <xf xfId="0" fontId="79" applyFont="1" fillId="49" applyFill="1" applyAlignment="1" borderId="6" applyBorder="1">
      <alignment vertical="center"/>
    </xf>
    <xf xfId="0" fontId="80" applyFont="1" fillId="50" applyFill="1" applyAlignment="1" borderId="3" applyBorder="1">
      <alignment horizontal="center" vertical="center"/>
    </xf>
    <xf xfId="0" fontId="81" applyFont="1" fillId="51" applyFill="1" applyAlignment="1" borderId="3" applyBorder="1">
      <alignment vertical="center" wrapText="1"/>
    </xf>
    <xf xfId="0" fontId="82" applyFont="1" fillId="52" applyFill="1" applyAlignment="1" borderId="3" applyBorder="1">
      <alignment horizontal="center" vertical="center"/>
    </xf>
    <xf xfId="0" fontId="83" applyFont="1" fillId="53" applyFill="1" numFmtId="175" applyNumberFormat="1" applyAlignment="1" borderId="3" applyBorder="1">
      <alignment horizontal="center" vertical="center"/>
    </xf>
    <xf xfId="0" fontId="84" applyFont="1" fillId="54" applyFill="1" numFmtId="176" applyNumberFormat="1" applyAlignment="1" borderId="3" applyBorder="1">
      <alignment horizontal="center" vertical="center" wrapText="1"/>
    </xf>
    <xf xfId="0" fontId="85" applyFont="1">
  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
  
    <Relationship Id="rId1" Type="http://schemas.openxmlformats.org/officeDocument/2006/relationships/worksheet" Target="worksheets/sheet1.xml" />
  <Relationship Id="rId2" Type="http://schemas.openxmlformats.org/officeDocument/2006/relationships/styles" Target="styles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44"/>
  <sheetViews>
    <sheetView tabSelected="1" workbookViewId="0">
     </sheetView>
  </sheetViews>
  <sheetFormatPr x14ac:dyDescent="0.25" customHeight="1" defaultRowHeight="15" defaultColWidth="9.072544642857142"/>
  <cols>
    <col style="85" min="1" max="1" customWidth="1" width="12.9296875"/>
    <col style="85" min="2" max="2" customWidth="1" width="69.9296875"/>
    <col style="85" min="3" max="3" customWidth="1" width="12.9296875"/>
    <col style="85" min="4" max="4" customWidth="1" width="20.9296875"/>
    <col style="85" min="5" max="5" customWidth="1" width="21.9296875"/>
    <col style="85" min="6" max="6" customWidth="1" width="20.9296875"/>
    <col style="85" min="7" max="7" customWidth="1" width="20.9296875"/>
    <col style="85" min="8" max="8" customWidth="1" width="20.9296875"/>
    <col style="85" min="9" max="9" customWidth="1" width="19.9296875"/>
  </cols>
  <sheetData>
    <row r="1" x14ac:dyDescent="0.25" ht="24.609375" customHeight="1">
      <c r="B1" s="1">
             </c>
      <c r="C1" s="1">
             </c>
      <c r="D1" s="1">
             </c>
      <c r="E1" s="1">
             </c>
      <c r="F1" s="2">
             </c>
      <c r="G1" s="3" t="s">
        <v>0</v>
      </c>
      <c r="H1" s="4">
             </c>
      <c r="I1" s="4">
             </c>
      <c r="J1" s="1">
             </c>
    </row>
    <row r="2" x14ac:dyDescent="0.25" ht="24.609375" customHeight="1">
      <c r="F2" s="5">
             </c>
      <c r="G2" s="6" t="s">
        <v>1</v>
      </c>
      <c r="H2" s="7">
             </c>
      <c r="I2" s="7">
             </c>
    </row>
    <row r="3" x14ac:dyDescent="0.25" ht="23.73046875" customHeight="1">
      <c r="F3" s="8">
             </c>
      <c r="G3" s="9" t="s">
        <v>2</v>
      </c>
      <c r="H3" s="9">
             </c>
      <c r="I3" s="9">
             </c>
    </row>
    <row r="4" x14ac:dyDescent="0.25" ht="23.73046875" customHeight="1">
      <c r="A4" s="10" t="s">
        <v>3</v>
      </c>
      <c r="B4" s="11">
             </c>
      <c r="C4" s="11">
             </c>
      <c r="D4" s="12">
             </c>
      <c r="E4" s="12">
             </c>
      <c r="F4" s="12">
             </c>
      <c r="G4" s="13">
             </c>
      <c r="H4" s="13">
             </c>
      <c r="I4" s="13">
             </c>
    </row>
    <row r="5" x14ac:dyDescent="0.25" ht="23.73046875" customHeight="1">
      <c r="A5" s="10" t="s">
        <v>4</v>
      </c>
      <c r="B5" s="11">
             </c>
      <c r="C5" s="11">
             </c>
      <c r="D5" s="12">
             </c>
      <c r="E5" s="12">
             </c>
      <c r="F5" s="12">
             </c>
      <c r="G5" s="12">
             </c>
      <c r="H5" s="12">
             </c>
      <c r="I5" s="12">
             </c>
    </row>
    <row r="6" x14ac:dyDescent="0.25" ht="23.73046875" customHeight="1">
      <c r="A6" s="10" t="s">
        <v>5</v>
      </c>
      <c r="B6" s="11">
             </c>
      <c r="C6" s="11">
             </c>
      <c r="D6" s="12">
             </c>
      <c r="E6" s="12">
             </c>
      <c r="F6" s="12">
             </c>
      <c r="G6" s="12">
             </c>
      <c r="H6" s="12">
             </c>
      <c r="I6" s="12">
             </c>
    </row>
    <row r="7" x14ac:dyDescent="0.25" ht="23.73046875" customHeight="1">
      <c r="A7" s="14" t="s">
        <v>6</v>
      </c>
      <c r="B7" s="10">
             </c>
      <c r="C7" s="10">
             </c>
      <c r="D7" s="12">
             </c>
      <c r="E7" s="12">
             </c>
      <c r="F7" s="12">
             </c>
      <c r="G7" s="12">
             </c>
      <c r="H7" s="12">
             </c>
      <c r="I7" s="12">
             </c>
    </row>
    <row r="8" x14ac:dyDescent="0.25" ht="23.73046875" customHeight="1">
      <c r="A8" s="14">
             </c>
      <c r="B8" s="10">
             </c>
      <c r="C8" s="10">
             </c>
      <c r="D8" s="12">
             </c>
      <c r="E8" s="12">
             </c>
      <c r="F8" s="12">
             </c>
      <c r="G8" s="12">
             </c>
      <c r="H8" s="12">
             </c>
      <c r="I8" s="12">
             </c>
    </row>
    <row r="9" x14ac:dyDescent="0.25" ht="23.73046875" customHeight="1">
      <c r="A9" s="15">
             </c>
      <c r="B9" s="11">
             </c>
      <c r="C9" s="11">
             </c>
      <c r="D9" s="12">
             </c>
      <c r="E9" s="12">
             </c>
      <c r="F9" s="12">
             </c>
      <c r="G9" s="12">
             </c>
      <c r="H9" s="12">
             </c>
      <c r="I9" s="12">
             </c>
    </row>
    <row r="10" x14ac:dyDescent="0.25" ht="23.73046875" customHeight="1">
      <c r="A10" s="16">
             </c>
      <c r="B10" s="16" t="s">
        <v>7</v>
      </c>
      <c r="C10" s="16">
             </c>
      <c r="D10" s="17">
             </c>
      <c r="E10" s="17">
             </c>
      <c r="F10" s="17">
             </c>
      <c r="G10" s="17">
             </c>
      <c r="H10" s="17">
             </c>
      <c r="I10" s="17">
             </c>
    </row>
    <row r="11" x14ac:dyDescent="0.25" ht="21.97265625" customHeight="1">
      <c r="A11" s="18">
             </c>
      <c r="B11" s="18">
             </c>
      <c r="C11" s="18">
             </c>
      <c r="D11" s="19">
             </c>
      <c r="E11" s="20">
             </c>
      <c r="F11" s="20">
             </c>
      <c r="G11" s="21">
             </c>
      <c r="H11" s="20">
             </c>
      <c r="I11" s="20">
             </c>
    </row>
    <row r="12" x14ac:dyDescent="0.25" ht="87.6328125" customHeight="1">
      <c r="A12" s="22" t="s">
        <v>8</v>
      </c>
      <c r="B12" s="22" t="s">
        <v>9</v>
      </c>
      <c r="C12" s="22" t="s">
        <v>10</v>
      </c>
      <c r="D12" s="23" t="s">
        <v>11</v>
      </c>
      <c r="E12" s="24">
             </c>
      <c r="F12" s="23" t="s">
        <v>12</v>
      </c>
      <c r="G12" s="24">
             </c>
      <c r="H12" s="25" t="s">
        <v>13</v>
      </c>
      <c r="I12" s="25" t="s">
        <v>13</v>
      </c>
      <c r="J12" s="26">
             </c>
    </row>
    <row r="13" x14ac:dyDescent="0.25" ht="29.16796875" customHeight="1">
      <c r="A13" s="27">
             </c>
      <c r="B13" s="27">
             </c>
      <c r="C13" s="27">
             </c>
      <c r="D13" s="25" t="s">
        <v>14</v>
      </c>
      <c r="E13" s="28" t="s">
        <v>15</v>
      </c>
      <c r="F13" s="25" t="s">
        <v>14</v>
      </c>
      <c r="G13" s="28" t="s">
        <v>15</v>
      </c>
      <c r="H13" s="29" t="s">
        <v>16</v>
      </c>
      <c r="I13" s="29" t="s">
        <v>17</v>
      </c>
      <c r="J13" s="26">
             </c>
    </row>
    <row r="14" x14ac:dyDescent="0.25" ht="21.97265625" customHeight="1">
      <c r="A14" s="30" t="n">
        <v>1</v>
      </c>
      <c r="B14" s="30" t="n">
        <v>2</v>
      </c>
      <c r="C14" s="30" t="n">
        <v>3</v>
      </c>
      <c r="D14" s="30" t="n">
        <v>4</v>
      </c>
      <c r="E14" s="30" t="n">
        <v>5</v>
      </c>
      <c r="F14" s="30" t="n">
        <v>6</v>
      </c>
      <c r="G14" s="30" t="n">
        <v>7</v>
      </c>
      <c r="H14" s="30" t="n">
        <v>8</v>
      </c>
      <c r="I14" s="30" t="n">
        <v>9</v>
      </c>
      <c r="J14" s="26">
             </c>
    </row>
    <row r="15" x14ac:dyDescent="0.25" ht="23.73046875" customHeight="1">
      <c r="A15" s="31">
             </c>
      <c r="B15" s="32" t="s">
        <v>18</v>
      </c>
      <c r="C15" s="33" t="s">
        <v>19</v>
      </c>
      <c r="D15" s="34">
             </c>
      <c r="E15" s="34">
             </c>
      <c r="F15" s="34">
             </c>
      <c r="G15" s="34">
             </c>
      <c r="H15" s="35">
             </c>
      <c r="I15" s="35">
             </c>
      <c r="J15" s="26">
             </c>
    </row>
    <row r="16" x14ac:dyDescent="0.25" ht="23.73046875" customHeight="1">
      <c r="A16" s="25" t="s">
        <v>20</v>
      </c>
      <c r="B16" s="36" t="s">
        <v>21</v>
      </c>
      <c r="C16" s="37" t="s">
        <v>22</v>
      </c>
      <c r="D16" s="38" t="n">
        <v>115</v>
      </c>
      <c r="E16" s="38" t="n">
        <v>115</v>
      </c>
      <c r="F16" s="38" t="n">
        <v>24</v>
      </c>
      <c r="G16" s="38" t="n">
        <v>24</v>
      </c>
      <c r="H16" s="39" t="n">
        <f>IF(OR(D16="", D16=0), "", ROUND(F16/D16*100, 2))</f>
        <v>20.87</v>
      </c>
      <c r="I16" s="39" t="n">
        <f>IF(OR(E16="", E16=0), "", ROUND(G16/E16*100, 2))</f>
        <v>20.87</v>
      </c>
      <c r="J16" s="26">
             </c>
    </row>
    <row r="17" x14ac:dyDescent="0.25" ht="23.73046875" customHeight="1">
      <c r="A17" s="31">
             </c>
      <c r="B17" s="32" t="s">
        <v>23</v>
      </c>
      <c r="C17" s="33" t="s">
        <v>19</v>
      </c>
      <c r="D17" s="34">
             </c>
      <c r="E17" s="34">
             </c>
      <c r="F17" s="34">
             </c>
      <c r="G17" s="34">
             </c>
      <c r="H17" s="40">
             </c>
      <c r="I17" s="40">
             </c>
      <c r="J17" s="26">
             </c>
    </row>
    <row r="18" x14ac:dyDescent="0.25" ht="23.73046875" customHeight="1">
      <c r="A18" s="41" t="s">
        <v>24</v>
      </c>
      <c r="B18" s="36" t="s">
        <v>25</v>
      </c>
      <c r="C18" s="37" t="s">
        <v>26</v>
      </c>
      <c r="D18" s="38" t="n">
        <v>12</v>
      </c>
      <c r="E18" s="38" t="n">
        <v>12</v>
      </c>
      <c r="F18" s="38" t="n">
        <v>1</v>
      </c>
      <c r="G18" s="38" t="n">
        <v>1</v>
      </c>
      <c r="H18" s="39" t="n">
        <f>IF(OR(D18="", D18=0), "", ROUND(F18/D18*100, 2))</f>
        <v>8.33</v>
      </c>
      <c r="I18" s="39" t="n">
        <f>IF(OR(E18="", E18=0), "", ROUND(G18/E18*100, 2))</f>
        <v>8.33</v>
      </c>
      <c r="J18" s="26">
             </c>
    </row>
    <row r="19" x14ac:dyDescent="0.25" ht="23.73046875" customHeight="1">
      <c r="A19" s="41" t="s">
        <v>27</v>
      </c>
      <c r="B19" s="36" t="s">
        <v>28</v>
      </c>
      <c r="C19" s="37" t="s">
        <v>29</v>
      </c>
      <c r="D19" s="38" t="n">
        <v>103</v>
      </c>
      <c r="E19" s="38" t="n">
        <v>103</v>
      </c>
      <c r="F19" s="38" t="n">
        <v>23</v>
      </c>
      <c r="G19" s="38" t="n">
        <v>23</v>
      </c>
      <c r="H19" s="39" t="n">
        <f>IF(OR(D19="", D19=0), "", ROUND(F19/D19*100, 2))</f>
        <v>22.33</v>
      </c>
      <c r="I19" s="39" t="n">
        <f>IF(OR(E19="", E19=0), "", ROUND(G19/E19*100, 2))</f>
        <v>22.33</v>
      </c>
      <c r="J19" s="26">
             </c>
    </row>
    <row r="20" x14ac:dyDescent="0.25" ht="23.73046875" customHeight="1">
      <c r="A20" s="41" t="s">
        <v>30</v>
      </c>
      <c r="B20" s="36" t="s">
        <v>31</v>
      </c>
      <c r="C20" s="37" t="s">
        <v>32</v>
      </c>
      <c r="D20" s="38" t="n">
        <v>55</v>
      </c>
      <c r="E20" s="38" t="n">
        <v>55</v>
      </c>
      <c r="F20" s="38" t="n">
        <v>10</v>
      </c>
      <c r="G20" s="38" t="n">
        <v>10</v>
      </c>
      <c r="H20" s="39" t="n">
        <f>IF(OR(D20="", D20=0), "", ROUND(F20/D20*100, 2))</f>
        <v>18.18</v>
      </c>
      <c r="I20" s="39" t="n">
        <f>IF(OR(E20="", E20=0), "", ROUND(G20/E20*100, 2))</f>
        <v>18.18</v>
      </c>
      <c r="J20" s="26">
             </c>
    </row>
    <row r="21" x14ac:dyDescent="0.25" ht="23.73046875" customHeight="1">
      <c r="A21" s="41" t="s">
        <v>33</v>
      </c>
      <c r="B21" s="36" t="s">
        <v>34</v>
      </c>
      <c r="C21" s="37" t="s">
        <v>35</v>
      </c>
      <c r="D21" s="38" t="n">
        <v>60</v>
      </c>
      <c r="E21" s="38" t="n">
        <v>60</v>
      </c>
      <c r="F21" s="38" t="n">
        <v>14</v>
      </c>
      <c r="G21" s="38" t="n">
        <v>14</v>
      </c>
      <c r="H21" s="39" t="n">
        <f>IF(OR(D21="", D21=0), "", ROUND(F21/D21*100, 2))</f>
        <v>23.33</v>
      </c>
      <c r="I21" s="39" t="n">
        <f>IF(OR(E21="", E21=0), "", ROUND(G21/E21*100, 2))</f>
        <v>23.33</v>
      </c>
      <c r="J21" s="26">
             </c>
    </row>
    <row r="22" x14ac:dyDescent="0.25" ht="47.4609375" customHeight="1">
      <c r="A22" s="25" t="s">
        <v>36</v>
      </c>
      <c r="B22" s="36" t="s">
        <v>37</v>
      </c>
      <c r="C22" s="37" t="s">
        <v>38</v>
      </c>
      <c r="D22" s="42" t="n">
        <v>4</v>
      </c>
      <c r="E22" s="42" t="n">
        <v>4</v>
      </c>
      <c r="F22" s="42" t="n">
        <v>5</v>
      </c>
      <c r="G22" s="42" t="n">
        <v>5</v>
      </c>
      <c r="H22" s="39" t="n">
        <f>IF(OR(D22="", D22=0), "", ROUND(F22/D22*100, 2))</f>
        <v>125</v>
      </c>
      <c r="I22" s="39" t="n">
        <f>IF(OR(E22="", E22=0), "", ROUND(G22/E22*100, 2))</f>
        <v>125</v>
      </c>
      <c r="J22" s="26">
             </c>
    </row>
    <row r="23" x14ac:dyDescent="0.25" ht="71.19140625" customHeight="1">
      <c r="A23" s="25" t="s">
        <v>39</v>
      </c>
      <c r="B23" s="36" t="s">
        <v>40</v>
      </c>
      <c r="C23" s="37" t="s">
        <v>41</v>
      </c>
      <c r="D23" s="38" t="n">
        <v>81</v>
      </c>
      <c r="E23" s="38" t="n">
        <v>81</v>
      </c>
      <c r="F23" s="38" t="n">
        <v>8</v>
      </c>
      <c r="G23" s="38" t="n">
        <v>8</v>
      </c>
      <c r="H23" s="39" t="n">
        <f>IF(OR(D23="", D23=0), "", ROUND(F23/D23*100, 2))</f>
        <v>9.88</v>
      </c>
      <c r="I23" s="39" t="n">
        <f>IF(OR(E23="", E23=0), "", ROUND(G23/E23*100, 2))</f>
        <v>9.88</v>
      </c>
      <c r="J23" s="26">
             </c>
    </row>
    <row r="24" x14ac:dyDescent="0.25" ht="23.73046875" customHeight="1">
      <c r="A24" s="31">
             </c>
      <c r="B24" s="32" t="s">
        <v>42</v>
      </c>
      <c r="C24" s="33" t="s">
        <v>19</v>
      </c>
      <c r="D24" s="34">
             </c>
      <c r="E24" s="34">
             </c>
      <c r="F24" s="34">
             </c>
      <c r="G24" s="34">
             </c>
      <c r="H24" s="40">
             </c>
      <c r="I24" s="40">
             </c>
      <c r="J24" s="26">
             </c>
    </row>
    <row r="25" x14ac:dyDescent="0.25" ht="23.73046875" customHeight="1">
      <c r="A25" s="25" t="s">
        <v>43</v>
      </c>
      <c r="B25" s="36" t="s">
        <v>44</v>
      </c>
      <c r="C25" s="37" t="s">
        <v>45</v>
      </c>
      <c r="D25" s="38" t="n">
        <v>13</v>
      </c>
      <c r="E25" s="38" t="n">
        <v>13</v>
      </c>
      <c r="F25" s="38" t="n">
        <v>5</v>
      </c>
      <c r="G25" s="38" t="n">
        <v>5</v>
      </c>
      <c r="H25" s="39" t="n">
        <f>IF(OR(D25="", D25=0), "", ROUND(F25/D25*100, 2))</f>
        <v>38.46</v>
      </c>
      <c r="I25" s="39" t="n">
        <f>IF(OR(E25="", E25=0), "", ROUND(G25/E25*100, 2))</f>
        <v>38.46</v>
      </c>
      <c r="J25" s="26">
             </c>
    </row>
    <row r="26" x14ac:dyDescent="0.25" ht="23.73046875" customHeight="1">
      <c r="A26" s="25" t="s">
        <v>46</v>
      </c>
      <c r="B26" s="36" t="s">
        <v>47</v>
      </c>
      <c r="C26" s="37" t="s">
        <v>48</v>
      </c>
      <c r="D26" s="38" t="n">
        <v>3</v>
      </c>
      <c r="E26" s="38" t="n">
        <v>3</v>
      </c>
      <c r="F26" s="38" t="n">
        <v>1</v>
      </c>
      <c r="G26" s="38" t="n">
        <v>1</v>
      </c>
      <c r="H26" s="39" t="n">
        <f>IF(OR(D26="", D26=0), "", ROUND(F26/D26*100, 2))</f>
        <v>33.33</v>
      </c>
      <c r="I26" s="39" t="n">
        <f>IF(OR(E26="", E26=0), "", ROUND(G26/E26*100, 2))</f>
        <v>33.33</v>
      </c>
      <c r="J26" s="26">
             </c>
    </row>
    <row r="27" x14ac:dyDescent="0.25" ht="23.73046875" customHeight="1">
      <c r="A27" s="25" t="s">
        <v>49</v>
      </c>
      <c r="B27" s="36" t="s">
        <v>50</v>
      </c>
      <c r="C27" s="43" t="n">
        <v>10</v>
      </c>
      <c r="D27" s="38" t="n">
        <v>46</v>
      </c>
      <c r="E27" s="38" t="n">
        <v>46</v>
      </c>
      <c r="F27" s="38" t="n">
        <v>1</v>
      </c>
      <c r="G27" s="38" t="n">
        <v>1</v>
      </c>
      <c r="H27" s="39" t="n">
        <f>IF(OR(D27="", D27=0), "", ROUND(F27/D27*100, 2))</f>
        <v>2.17</v>
      </c>
      <c r="I27" s="39" t="n">
        <f>IF(OR(E27="", E27=0), "", ROUND(G27/E27*100, 2))</f>
        <v>2.17</v>
      </c>
      <c r="J27" s="26">
             </c>
    </row>
    <row r="28" x14ac:dyDescent="0.25" ht="23.73046875" customHeight="1">
      <c r="A28" s="25" t="s">
        <v>51</v>
      </c>
      <c r="B28" s="36" t="s">
        <v>52</v>
      </c>
      <c r="C28" s="43" t="n">
        <v>11</v>
      </c>
      <c r="D28" s="38" t="n">
        <v>19</v>
      </c>
      <c r="E28" s="38" t="n">
        <v>19</v>
      </c>
      <c r="F28" s="38" t="n">
        <v>1</v>
      </c>
      <c r="G28" s="38" t="n">
        <v>1</v>
      </c>
      <c r="H28" s="39" t="n">
        <f>IF(OR(D28="", D28=0), "", ROUND(F28/D28*100, 2))</f>
        <v>5.26</v>
      </c>
      <c r="I28" s="39" t="n">
        <f>IF(OR(E28="", E28=0), "", ROUND(G28/E28*100, 2))</f>
        <v>5.26</v>
      </c>
      <c r="J28" s="26">
             </c>
    </row>
    <row r="29" x14ac:dyDescent="0.25" ht="94.921875" customHeight="1">
      <c r="A29" s="25" t="s">
        <v>53</v>
      </c>
      <c r="B29" s="36" t="s">
        <v>54</v>
      </c>
      <c r="C29" s="43" t="n">
        <v>12</v>
      </c>
      <c r="D29" s="44" t="n">
        <v>70.434782608695</v>
      </c>
      <c r="E29" s="44" t="n">
        <v>70.434782608695</v>
      </c>
      <c r="F29" s="44" t="n">
        <v>33.33</v>
      </c>
      <c r="G29" s="44" t="n">
        <v>33.33</v>
      </c>
      <c r="H29" s="39" t="n">
        <f>IF(OR(D29="", D29=0), "", ROUND(F29/D29*100, 2))</f>
        <v>47.32</v>
      </c>
      <c r="I29" s="39" t="n">
        <f>IF(OR(E29="", E29=0), "", ROUND(G29/E29*100, 2))</f>
        <v>47.32</v>
      </c>
      <c r="J29" s="26">
             </c>
    </row>
    <row r="30" x14ac:dyDescent="0.25" ht="23.73046875" customHeight="1">
      <c r="A30" s="25" t="s">
        <v>55</v>
      </c>
      <c r="B30" s="36" t="s">
        <v>56</v>
      </c>
      <c r="C30" s="43" t="n">
        <v>13</v>
      </c>
      <c r="D30" s="38" t="n">
        <v>190</v>
      </c>
      <c r="E30" s="38" t="n">
        <v>190</v>
      </c>
      <c r="F30" s="38" t="n">
        <v>42</v>
      </c>
      <c r="G30" s="38" t="n">
        <v>42</v>
      </c>
      <c r="H30" s="39" t="n">
        <f>IF(OR(D30="", D30=0), "", ROUND(F30/D30*100, 2))</f>
        <v>22.11</v>
      </c>
      <c r="I30" s="39" t="n">
        <f>IF(OR(E30="", E30=0), "", ROUND(G30/E30*100, 2))</f>
        <v>22.11</v>
      </c>
      <c r="J30" s="26">
             </c>
    </row>
    <row r="31" x14ac:dyDescent="0.25" ht="23.73046875" customHeight="1">
      <c r="A31" s="31">
             </c>
      <c r="B31" s="32" t="s">
        <v>42</v>
      </c>
      <c r="C31" s="33" t="s">
        <v>19</v>
      </c>
      <c r="D31" s="34">
             </c>
      <c r="E31" s="34">
             </c>
      <c r="F31" s="34">
             </c>
      <c r="G31" s="34">
             </c>
      <c r="H31" s="40">
             </c>
      <c r="I31" s="40">
             </c>
      <c r="J31" s="26">
             </c>
    </row>
    <row r="32" x14ac:dyDescent="0.25" ht="23.73046875" customHeight="1">
      <c r="A32" s="25" t="s">
        <v>57</v>
      </c>
      <c r="B32" s="36" t="s">
        <v>44</v>
      </c>
      <c r="C32" s="43" t="n">
        <v>14</v>
      </c>
      <c r="D32" s="38" t="n">
        <v>14</v>
      </c>
      <c r="E32" s="38" t="n">
        <v>14</v>
      </c>
      <c r="F32" s="38" t="n">
        <v>5</v>
      </c>
      <c r="G32" s="38" t="n">
        <v>5</v>
      </c>
      <c r="H32" s="39" t="n">
        <f>IF(OR(D32="", D32=0), "", ROUND(F32/D32*100, 2))</f>
        <v>35.71</v>
      </c>
      <c r="I32" s="39" t="n">
        <f>IF(OR(E32="", E32=0), "", ROUND(G32/E32*100, 2))</f>
        <v>35.71</v>
      </c>
      <c r="J32" s="26">
             </c>
    </row>
    <row r="33" x14ac:dyDescent="0.25" ht="47.4609375" customHeight="1">
      <c r="A33" s="25" t="s">
        <v>58</v>
      </c>
      <c r="B33" s="36" t="s">
        <v>59</v>
      </c>
      <c r="C33" s="43" t="n">
        <v>15</v>
      </c>
      <c r="D33" s="42" t="n">
        <v>0</v>
      </c>
      <c r="E33" s="42" t="n">
        <v>0</v>
      </c>
      <c r="F33" s="42" t="n">
        <v>3</v>
      </c>
      <c r="G33" s="42" t="n">
        <v>3</v>
      </c>
      <c r="H33" s="39" t="s">
        <f>IF(OR(D33="", D33=0), "", ROUND(F33/D33*100, 2))</f>
        <v>60</v>
      </c>
      <c r="I33" s="39" t="s">
        <f>IF(OR(E33="", E33=0), "", ROUND(G33/E33*100, 2))</f>
        <v>60</v>
      </c>
      <c r="J33" s="26">
             </c>
    </row>
    <row r="34" x14ac:dyDescent="0.25" ht="23.73046875" customHeight="1">
      <c r="A34" s="25" t="s">
        <v>61</v>
      </c>
      <c r="B34" s="36" t="s">
        <v>47</v>
      </c>
      <c r="C34" s="43" t="n">
        <v>16</v>
      </c>
      <c r="D34" s="38" t="n">
        <v>3</v>
      </c>
      <c r="E34" s="38" t="n">
        <v>3</v>
      </c>
      <c r="F34" s="38" t="n">
        <v>3</v>
      </c>
      <c r="G34" s="38" t="n">
        <v>3</v>
      </c>
      <c r="H34" s="39" t="n">
        <f>IF(OR(D34="", D34=0), "", ROUND(F34/D34*100, 2))</f>
        <v>100</v>
      </c>
      <c r="I34" s="39" t="n">
        <f>IF(OR(E34="", E34=0), "", ROUND(G34/E34*100, 2))</f>
        <v>100</v>
      </c>
      <c r="J34" s="26">
             </c>
    </row>
    <row r="35" x14ac:dyDescent="0.25" ht="23.73046875" customHeight="1">
      <c r="A35" s="25" t="s">
        <v>62</v>
      </c>
      <c r="B35" s="36" t="s">
        <v>50</v>
      </c>
      <c r="C35" s="43" t="n">
        <v>17</v>
      </c>
      <c r="D35" s="38" t="n">
        <v>154</v>
      </c>
      <c r="E35" s="38" t="n">
        <v>154</v>
      </c>
      <c r="F35" s="38" t="n">
        <v>32</v>
      </c>
      <c r="G35" s="38" t="n">
        <v>32</v>
      </c>
      <c r="H35" s="39" t="n">
        <f>IF(OR(D35="", D35=0), "", ROUND(F35/D35*100, 2))</f>
        <v>20.78</v>
      </c>
      <c r="I35" s="39" t="n">
        <f>IF(OR(E35="", E35=0), "", ROUND(G35/E35*100, 2))</f>
        <v>20.78</v>
      </c>
      <c r="J35" s="26">
             </c>
    </row>
    <row r="36" x14ac:dyDescent="0.25" ht="23.73046875" customHeight="1">
      <c r="A36" s="25" t="s">
        <v>63</v>
      </c>
      <c r="B36" s="36" t="s">
        <v>52</v>
      </c>
      <c r="C36" s="43" t="n">
        <v>18</v>
      </c>
      <c r="D36" s="38" t="n">
        <v>19</v>
      </c>
      <c r="E36" s="38" t="n">
        <v>19</v>
      </c>
      <c r="F36" s="38" t="n">
        <v>2</v>
      </c>
      <c r="G36" s="38" t="n">
        <v>2</v>
      </c>
      <c r="H36" s="39" t="n">
        <f>IF(OR(D36="", D36=0), "", ROUND(F36/D36*100, 2))</f>
        <v>10.53</v>
      </c>
      <c r="I36" s="39" t="n">
        <f>IF(OR(E36="", E36=0), "", ROUND(G36/E36*100, 2))</f>
        <v>10.53</v>
      </c>
      <c r="J36" s="26">
             </c>
    </row>
    <row r="37" x14ac:dyDescent="0.25" ht="47.4609375" customHeight="1">
      <c r="A37" s="25" t="s">
        <v>64</v>
      </c>
      <c r="B37" s="36" t="s">
        <v>65</v>
      </c>
      <c r="C37" s="43" t="n">
        <v>19</v>
      </c>
      <c r="D37" s="38" t="n">
        <v>5</v>
      </c>
      <c r="E37" s="38" t="n">
        <v>5</v>
      </c>
      <c r="F37" s="38" t="n">
        <v>10</v>
      </c>
      <c r="G37" s="38" t="n">
        <v>10</v>
      </c>
      <c r="H37" s="39" t="n">
        <f>IF(OR(D37="", D37=0), "", ROUND(F37/D37*100, 2))</f>
        <v>200</v>
      </c>
      <c r="I37" s="39" t="n">
        <f>IF(OR(E37="", E37=0), "", ROUND(G37/E37*100, 2))</f>
        <v>200</v>
      </c>
      <c r="J37" s="26">
             </c>
    </row>
    <row r="38" x14ac:dyDescent="0.25" ht="47.4609375" customHeight="1">
      <c r="A38" s="25" t="s">
        <v>66</v>
      </c>
      <c r="B38" s="36" t="s">
        <v>67</v>
      </c>
      <c r="C38" s="43" t="n">
        <v>20</v>
      </c>
      <c r="D38" s="44" t="n">
        <v>90.53</v>
      </c>
      <c r="E38" s="44" t="n">
        <v>90.53</v>
      </c>
      <c r="F38" s="44" t="n">
        <v>9.52</v>
      </c>
      <c r="G38" s="44" t="n">
        <v>9.52</v>
      </c>
      <c r="H38" s="39" t="n">
        <f>IF(OR(D38="", D38=0), "", ROUND(F38/D38*100, 2))</f>
        <v>10.52</v>
      </c>
      <c r="I38" s="39" t="n">
        <f>IF(OR(E38="", E38=0), "", ROUND(G38/E38*100, 2))</f>
        <v>10.52</v>
      </c>
      <c r="J38" s="26">
             </c>
    </row>
    <row r="39" x14ac:dyDescent="0.25" ht="47.4609375" customHeight="1">
      <c r="A39" s="25" t="s">
        <v>68</v>
      </c>
      <c r="B39" s="45" t="s">
        <v>69</v>
      </c>
      <c r="C39" s="43" t="n">
        <v>21</v>
      </c>
      <c r="D39" s="42" t="n">
        <v>15214</v>
      </c>
      <c r="E39" s="42" t="n">
        <v>15214</v>
      </c>
      <c r="F39" s="42" t="n">
        <v>6065</v>
      </c>
      <c r="G39" s="42" t="n">
        <v>6065</v>
      </c>
      <c r="H39" s="39" t="n">
        <f>IF(OR(D39="", D39=0), "", ROUND(F39/D39*100, 2))</f>
        <v>39.86</v>
      </c>
      <c r="I39" s="39" t="n">
        <f>IF(OR(E39="", E39=0), "", ROUND(G39/E39*100, 2))</f>
        <v>39.86</v>
      </c>
      <c r="J39" s="26">
             </c>
    </row>
    <row r="40" x14ac:dyDescent="0.25" ht="23.73046875" customHeight="1">
      <c r="A40" s="31">
             </c>
      <c r="B40" s="32" t="s">
        <v>42</v>
      </c>
      <c r="C40" s="33" t="s">
        <v>19</v>
      </c>
      <c r="D40" s="34">
             </c>
      <c r="E40" s="34">
             </c>
      <c r="F40" s="34">
             </c>
      <c r="G40" s="34">
             </c>
      <c r="H40" s="40">
             </c>
      <c r="I40" s="40">
             </c>
      <c r="J40" s="26">
             </c>
    </row>
    <row r="41" x14ac:dyDescent="0.25" ht="71.19140625" customHeight="1">
      <c r="A41" s="25" t="s">
        <v>70</v>
      </c>
      <c r="B41" s="45" t="s">
        <v>71</v>
      </c>
      <c r="C41" s="43" t="n">
        <v>22</v>
      </c>
      <c r="D41" s="42" t="n">
        <v>8932</v>
      </c>
      <c r="E41" s="42" t="n">
        <v>8932</v>
      </c>
      <c r="F41" s="42" t="n">
        <v>1971</v>
      </c>
      <c r="G41" s="42" t="n">
        <v>1971</v>
      </c>
      <c r="H41" s="39" t="n">
        <f>IF(OR(D41="", D41=0), "", ROUND(F41/D41*100, 2))</f>
        <v>22.07</v>
      </c>
      <c r="I41" s="39" t="n">
        <f>IF(OR(E41="", E41=0), "", ROUND(G41/E41*100, 2))</f>
        <v>22.07</v>
      </c>
      <c r="J41" s="26">
             </c>
    </row>
    <row r="42" x14ac:dyDescent="0.25" ht="23.73046875" customHeight="1">
      <c r="A42" s="25" t="s">
        <v>72</v>
      </c>
      <c r="B42" s="36" t="s">
        <v>73</v>
      </c>
      <c r="C42" s="43" t="n">
        <v>23</v>
      </c>
      <c r="D42" s="38" t="n">
        <v>147</v>
      </c>
      <c r="E42" s="38" t="n">
        <v>147</v>
      </c>
      <c r="F42" s="38" t="n">
        <v>17</v>
      </c>
      <c r="G42" s="38" t="n">
        <v>17</v>
      </c>
      <c r="H42" s="39" t="n">
        <f>IF(OR(D42="", D42=0), "", ROUND(F42/D42*100, 2))</f>
        <v>11.56</v>
      </c>
      <c r="I42" s="39" t="n">
        <f>IF(OR(E42="", E42=0), "", ROUND(G42/E42*100, 2))</f>
        <v>11.56</v>
      </c>
      <c r="J42" s="26">
             </c>
    </row>
    <row r="43" x14ac:dyDescent="0.25" ht="47.4609375" customHeight="1">
      <c r="A43" s="25" t="s">
        <v>74</v>
      </c>
      <c r="B43" s="45" t="s">
        <v>75</v>
      </c>
      <c r="C43" s="43" t="n">
        <v>24</v>
      </c>
      <c r="D43" s="38" t="n">
        <v>0</v>
      </c>
      <c r="E43" s="38" t="n">
        <v>0</v>
      </c>
      <c r="F43" s="38" t="n">
        <v>0</v>
      </c>
      <c r="G43" s="38" t="n">
        <v>0</v>
      </c>
      <c r="H43" s="39" t="s">
        <f>IF(OR(D43="", D43=0), "", ROUND(F43/D43*100, 2))</f>
        <v>60</v>
      </c>
      <c r="I43" s="39" t="s">
        <f>IF(OR(E43="", E43=0), "", ROUND(G43/E43*100, 2))</f>
        <v>60</v>
      </c>
      <c r="J43" s="26">
             </c>
    </row>
    <row r="44" x14ac:dyDescent="0.25" ht="23.73046875" customHeight="1">
      <c r="A44" s="25" t="s">
        <v>76</v>
      </c>
      <c r="B44" s="36" t="s">
        <v>77</v>
      </c>
      <c r="C44" s="43" t="n">
        <v>25</v>
      </c>
      <c r="D44" s="38" t="n">
        <v>22</v>
      </c>
      <c r="E44" s="38" t="n">
        <v>22</v>
      </c>
      <c r="F44" s="38" t="n">
        <v>10</v>
      </c>
      <c r="G44" s="38" t="n">
        <v>10</v>
      </c>
      <c r="H44" s="39" t="n">
        <f>IF(OR(D44="", D44=0), "", ROUND(F44/D44*100, 2))</f>
        <v>45.45</v>
      </c>
      <c r="I44" s="39" t="n">
        <f>IF(OR(E44="", E44=0), "", ROUND(G44/E44*100, 2))</f>
        <v>45.45</v>
      </c>
      <c r="J44" s="26">
             </c>
    </row>
    <row r="45" x14ac:dyDescent="0.25" ht="71.19140625" customHeight="1">
      <c r="A45" s="25" t="s">
        <v>78</v>
      </c>
      <c r="B45" s="36" t="s">
        <v>79</v>
      </c>
      <c r="C45" s="43" t="n">
        <v>26</v>
      </c>
      <c r="D45" s="44" t="n">
        <v>1874.22</v>
      </c>
      <c r="E45" s="44" t="n">
        <v>1874.22</v>
      </c>
      <c r="F45" s="44" t="n">
        <v>987.99</v>
      </c>
      <c r="G45" s="44" t="n">
        <v>987.99</v>
      </c>
      <c r="H45" s="39" t="n">
        <f>IF(OR(D45="", D45=0), "", ROUND(F45/D45*100, 2))</f>
        <v>52.71</v>
      </c>
      <c r="I45" s="39" t="n">
        <f>IF(OR(E45="", E45=0), "", ROUND(G45/E45*100, 2))</f>
        <v>52.71</v>
      </c>
      <c r="J45" s="26">
             </c>
    </row>
    <row r="46" x14ac:dyDescent="0.25" ht="94.921875" customHeight="1">
      <c r="A46" s="25" t="s">
        <v>80</v>
      </c>
      <c r="B46" s="45" t="s">
        <v>81</v>
      </c>
      <c r="C46" s="43" t="n">
        <v>27</v>
      </c>
      <c r="D46" s="38" t="n">
        <v>0</v>
      </c>
      <c r="E46" s="38" t="n">
        <v>0</v>
      </c>
      <c r="F46" s="38" t="n">
        <v>0</v>
      </c>
      <c r="G46" s="38" t="n">
        <v>0</v>
      </c>
      <c r="H46" s="39" t="s">
        <f>IF(OR(D46="", D46=0), "", ROUND(F46/D46*100, 2))</f>
        <v>60</v>
      </c>
      <c r="I46" s="39" t="s">
        <f>IF(OR(E46="", E46=0), "", ROUND(G46/E46*100, 2))</f>
        <v>60</v>
      </c>
      <c r="J46" s="26">
             </c>
    </row>
    <row r="47" x14ac:dyDescent="0.25" ht="94.921875" customHeight="1">
      <c r="A47" s="25" t="s">
        <v>82</v>
      </c>
      <c r="B47" s="45" t="s">
        <v>83</v>
      </c>
      <c r="C47" s="43" t="n">
        <v>28</v>
      </c>
      <c r="D47" s="38" t="n">
        <v>0</v>
      </c>
      <c r="E47" s="38" t="n">
        <v>0</v>
      </c>
      <c r="F47" s="38" t="n">
        <v>0</v>
      </c>
      <c r="G47" s="38" t="n">
        <v>0</v>
      </c>
      <c r="H47" s="39" t="s">
        <f>IF(OR(D47="", D47=0), "", ROUND(F47/D47*100, 2))</f>
        <v>60</v>
      </c>
      <c r="I47" s="39" t="s">
        <f>IF(OR(E47="", E47=0), "", ROUND(G47/E47*100, 2))</f>
        <v>60</v>
      </c>
      <c r="J47" s="26">
             </c>
    </row>
    <row r="48" x14ac:dyDescent="0.25" ht="94.921875" customHeight="1">
      <c r="A48" s="25" t="s">
        <v>84</v>
      </c>
      <c r="B48" s="45" t="s">
        <v>85</v>
      </c>
      <c r="C48" s="43" t="n">
        <v>29</v>
      </c>
      <c r="D48" s="44" t="n">
        <v>0</v>
      </c>
      <c r="E48" s="44" t="n">
        <v>0</v>
      </c>
      <c r="F48" s="44" t="n">
        <v>0</v>
      </c>
      <c r="G48" s="44" t="n">
        <v>0</v>
      </c>
      <c r="H48" s="39" t="s">
        <f>IF(OR(D48="", D48=0), "", ROUND(F48/D48*100, 2))</f>
        <v>60</v>
      </c>
      <c r="I48" s="39" t="s">
        <f>IF(OR(E48="", E48=0), "", ROUND(G48/E48*100, 2))</f>
        <v>60</v>
      </c>
      <c r="J48" s="26">
             </c>
    </row>
    <row r="49" x14ac:dyDescent="0.25" ht="23.73046875" customHeight="1">
      <c r="A49" s="31">
             </c>
      <c r="B49" s="32" t="s">
        <v>86</v>
      </c>
      <c r="C49" s="33" t="s">
        <v>19</v>
      </c>
      <c r="D49" s="34">
             </c>
      <c r="E49" s="34">
             </c>
      <c r="F49" s="34">
             </c>
      <c r="G49" s="34">
             </c>
      <c r="H49" s="40">
             </c>
      <c r="I49" s="40">
             </c>
      <c r="J49" s="26">
             </c>
    </row>
    <row r="50" x14ac:dyDescent="0.25" ht="47.4609375" customHeight="1">
      <c r="A50" s="25" t="s">
        <v>87</v>
      </c>
      <c r="B50" s="36" t="s">
        <v>88</v>
      </c>
      <c r="C50" s="43" t="n">
        <v>30</v>
      </c>
      <c r="D50" s="38" t="n">
        <v>4</v>
      </c>
      <c r="E50" s="38" t="n">
        <v>4</v>
      </c>
      <c r="F50" s="38" t="n">
        <v>2</v>
      </c>
      <c r="G50" s="38" t="n">
        <v>2</v>
      </c>
      <c r="H50" s="39" t="n">
        <f>IF(OR(D50="", D50=0), "", ROUND(F50/D50*100, 2))</f>
        <v>50</v>
      </c>
      <c r="I50" s="39" t="n">
        <f>IF(OR(E50="", E50=0), "", ROUND(G50/E50*100, 2))</f>
        <v>50</v>
      </c>
      <c r="J50" s="26">
             </c>
    </row>
    <row r="51" x14ac:dyDescent="0.25" ht="47.4609375" customHeight="1">
      <c r="A51" s="25" t="s">
        <v>89</v>
      </c>
      <c r="B51" s="36" t="s">
        <v>90</v>
      </c>
      <c r="C51" s="43" t="n">
        <v>31</v>
      </c>
      <c r="D51" s="38" t="n">
        <v>6</v>
      </c>
      <c r="E51" s="38" t="n">
        <v>6</v>
      </c>
      <c r="F51" s="38" t="n">
        <v>9</v>
      </c>
      <c r="G51" s="38" t="n">
        <v>9</v>
      </c>
      <c r="H51" s="39" t="n">
        <f>IF(OR(D51="", D51=0), "", ROUND(F51/D51*100, 2))</f>
        <v>150</v>
      </c>
      <c r="I51" s="39" t="n">
        <f>IF(OR(E51="", E51=0), "", ROUND(G51/E51*100, 2))</f>
        <v>150</v>
      </c>
      <c r="J51" s="26">
             </c>
    </row>
    <row r="52" x14ac:dyDescent="0.25" ht="94.921875" customHeight="1">
      <c r="A52" s="25" t="s">
        <v>91</v>
      </c>
      <c r="B52" s="36" t="s">
        <v>92</v>
      </c>
      <c r="C52" s="43" t="n">
        <v>32</v>
      </c>
      <c r="D52" s="38" t="n">
        <v>0</v>
      </c>
      <c r="E52" s="38" t="n">
        <v>0</v>
      </c>
      <c r="F52" s="38" t="n">
        <v>1</v>
      </c>
      <c r="G52" s="38" t="n">
        <v>1</v>
      </c>
      <c r="H52" s="39" t="s">
        <f>IF(OR(D52="", D52=0), "", ROUND(F52/D52*100, 2))</f>
        <v>60</v>
      </c>
      <c r="I52" s="39" t="s">
        <f>IF(OR(E52="", E52=0), "", ROUND(G52/E52*100, 2))</f>
        <v>60</v>
      </c>
      <c r="J52" s="26">
             </c>
    </row>
    <row r="53" x14ac:dyDescent="0.25" ht="94.921875" customHeight="1">
      <c r="A53" s="25" t="s">
        <v>93</v>
      </c>
      <c r="B53" s="36" t="s">
        <v>94</v>
      </c>
      <c r="C53" s="43" t="n">
        <v>33</v>
      </c>
      <c r="D53" s="38" t="n">
        <v>6</v>
      </c>
      <c r="E53" s="38" t="n">
        <v>6</v>
      </c>
      <c r="F53" s="38" t="n">
        <v>8</v>
      </c>
      <c r="G53" s="38" t="n">
        <v>8</v>
      </c>
      <c r="H53" s="39" t="n">
        <f>IF(OR(D53="", D53=0), "", ROUND(F53/D53*100, 2))</f>
        <v>133.33</v>
      </c>
      <c r="I53" s="39" t="n">
        <f>IF(OR(E53="", E53=0), "", ROUND(G53/E53*100, 2))</f>
        <v>133.33</v>
      </c>
      <c r="J53" s="26">
             </c>
    </row>
    <row r="54" x14ac:dyDescent="0.25" ht="71.19140625" customHeight="1">
      <c r="A54" s="25" t="s">
        <v>95</v>
      </c>
      <c r="B54" s="36" t="s">
        <v>96</v>
      </c>
      <c r="C54" s="43" t="n">
        <v>34</v>
      </c>
      <c r="D54" s="42" t="n">
        <v>1</v>
      </c>
      <c r="E54" s="42" t="n">
        <v>1</v>
      </c>
      <c r="F54" s="42" t="n">
        <v>1</v>
      </c>
      <c r="G54" s="42" t="n">
        <v>1</v>
      </c>
      <c r="H54" s="39" t="n">
        <f>IF(OR(D54="", D54=0), "", ROUND(F54/D54*100, 2))</f>
        <v>100</v>
      </c>
      <c r="I54" s="39" t="n">
        <f>IF(OR(E54="", E54=0), "", ROUND(G54/E54*100, 2))</f>
        <v>100</v>
      </c>
      <c r="J54" s="26">
             </c>
    </row>
    <row r="55" x14ac:dyDescent="0.25" ht="94.921875" customHeight="1">
      <c r="A55" s="25" t="s">
        <v>97</v>
      </c>
      <c r="B55" s="36" t="s">
        <v>98</v>
      </c>
      <c r="C55" s="43" t="n">
        <v>35</v>
      </c>
      <c r="D55" s="44" t="n">
        <v>0</v>
      </c>
      <c r="E55" s="44" t="n">
        <v>0</v>
      </c>
      <c r="F55" s="44" t="n">
        <v>0</v>
      </c>
      <c r="G55" s="44" t="n">
        <v>0</v>
      </c>
      <c r="H55" s="39" t="s">
        <f>IF(OR(D55="", D55=0), "", ROUND(F55/D55*100, 2))</f>
        <v>60</v>
      </c>
      <c r="I55" s="39" t="s">
        <f>IF(OR(E55="", E55=0), "", ROUND(G55/E55*100, 2))</f>
        <v>60</v>
      </c>
      <c r="J55" s="26">
             </c>
    </row>
    <row r="56" x14ac:dyDescent="0.25" ht="47.4609375" customHeight="1">
      <c r="A56" s="46">
             </c>
      <c r="B56" s="47" t="s">
        <v>99</v>
      </c>
      <c r="C56" s="48" t="s">
        <v>19</v>
      </c>
      <c r="D56" s="49">
             </c>
      <c r="E56" s="49">
             </c>
      <c r="F56" s="49">
             </c>
      <c r="G56" s="49">
             </c>
      <c r="H56" s="40">
             </c>
      <c r="I56" s="40">
             </c>
      <c r="J56" s="26">
             </c>
    </row>
    <row r="57" x14ac:dyDescent="0.25" ht="166.11328125" customHeight="1">
      <c r="A57" s="25" t="s">
        <v>100</v>
      </c>
      <c r="B57" s="45" t="s">
        <v>101</v>
      </c>
      <c r="C57" s="43" t="n">
        <v>36</v>
      </c>
      <c r="D57" s="38" t="n">
        <v>0</v>
      </c>
      <c r="E57" s="38" t="n">
        <v>0</v>
      </c>
      <c r="F57" s="38" t="n">
        <v>1</v>
      </c>
      <c r="G57" s="38" t="n">
        <v>1</v>
      </c>
      <c r="H57" s="39" t="s">
        <f>IF(OR(D57="", D57=0), "", ROUND(F57/D57*100, 2))</f>
        <v>60</v>
      </c>
      <c r="I57" s="39" t="s">
        <f>IF(OR(E57="", E57=0), "", ROUND(G57/E57*100, 2))</f>
        <v>60</v>
      </c>
      <c r="J57" s="26">
             </c>
    </row>
    <row r="58" x14ac:dyDescent="0.25" ht="118.65234375" customHeight="1">
      <c r="A58" s="25" t="s">
        <v>102</v>
      </c>
      <c r="B58" s="45" t="s">
        <v>103</v>
      </c>
      <c r="C58" s="43" t="n">
        <v>37</v>
      </c>
      <c r="D58" s="42" t="n">
        <v>0</v>
      </c>
      <c r="E58" s="42" t="n">
        <v>0</v>
      </c>
      <c r="F58" s="42" t="n">
        <v>0</v>
      </c>
      <c r="G58" s="42" t="n">
        <v>0</v>
      </c>
      <c r="H58" s="39" t="s">
        <f>IF(OR(D58="", D58=0), "", ROUND(F58/D58*100, 2))</f>
        <v>60</v>
      </c>
      <c r="I58" s="39" t="s">
        <f>IF(OR(E58="", E58=0), "", ROUND(G58/E58*100, 2))</f>
        <v>60</v>
      </c>
      <c r="J58" s="26">
             </c>
    </row>
    <row r="59" x14ac:dyDescent="0.25" ht="142.3828125" customHeight="1">
      <c r="A59" s="25" t="s">
        <v>104</v>
      </c>
      <c r="B59" s="45" t="s">
        <v>105</v>
      </c>
      <c r="C59" s="43" t="n">
        <v>38</v>
      </c>
      <c r="D59" s="38" t="n">
        <v>0</v>
      </c>
      <c r="E59" s="38" t="n">
        <v>0</v>
      </c>
      <c r="F59" s="38" t="n">
        <v>0</v>
      </c>
      <c r="G59" s="38" t="n">
        <v>0</v>
      </c>
      <c r="H59" s="39" t="s">
        <f>IF(OR(D59="", D59=0), "", ROUND(F59/D59*100, 2))</f>
        <v>60</v>
      </c>
      <c r="I59" s="39" t="s">
        <f>IF(OR(E59="", E59=0), "", ROUND(G59/E59*100, 2))</f>
        <v>60</v>
      </c>
      <c r="J59" s="26">
             </c>
    </row>
    <row r="60" x14ac:dyDescent="0.25" ht="118.65234375" customHeight="1">
      <c r="A60" s="25" t="s">
        <v>106</v>
      </c>
      <c r="B60" s="36" t="s">
        <v>107</v>
      </c>
      <c r="C60" s="43" t="n">
        <v>39</v>
      </c>
      <c r="D60" s="42" t="n">
        <v>0</v>
      </c>
      <c r="E60" s="42" t="n">
        <v>0</v>
      </c>
      <c r="F60" s="42" t="n">
        <v>0</v>
      </c>
      <c r="G60" s="42" t="n">
        <v>0</v>
      </c>
      <c r="H60" s="39" t="s">
        <f>IF(OR(D60="", D60=0), "", ROUND(F60/D60*100, 2))</f>
        <v>60</v>
      </c>
      <c r="I60" s="39" t="s">
        <f>IF(OR(E60="", E60=0), "", ROUND(G60/E60*100, 2))</f>
        <v>60</v>
      </c>
      <c r="J60" s="26">
             </c>
    </row>
    <row r="61" x14ac:dyDescent="0.25" ht="166.11328125" customHeight="1">
      <c r="A61" s="25" t="s">
        <v>108</v>
      </c>
      <c r="B61" s="36" t="s">
        <v>109</v>
      </c>
      <c r="C61" s="43" t="n">
        <v>40</v>
      </c>
      <c r="D61" s="38" t="n">
        <v>0</v>
      </c>
      <c r="E61" s="38" t="n">
        <v>0</v>
      </c>
      <c r="F61" s="38" t="n">
        <v>0</v>
      </c>
      <c r="G61" s="38" t="n">
        <v>0</v>
      </c>
      <c r="H61" s="39" t="s">
        <f>IF(OR(D61="", D61=0), "", ROUND(F61/D61*100, 2))</f>
        <v>60</v>
      </c>
      <c r="I61" s="39" t="s">
        <f>IF(OR(E61="", E61=0), "", ROUND(G61/E61*100, 2))</f>
        <v>60</v>
      </c>
      <c r="J61" s="26">
             </c>
    </row>
    <row r="62" x14ac:dyDescent="0.25" ht="142.3828125" customHeight="1">
      <c r="A62" s="25" t="s">
        <v>110</v>
      </c>
      <c r="B62" s="36" t="s">
        <v>111</v>
      </c>
      <c r="C62" s="43" t="n">
        <v>41</v>
      </c>
      <c r="D62" s="42" t="n">
        <v>0</v>
      </c>
      <c r="E62" s="42" t="n">
        <v>0</v>
      </c>
      <c r="F62" s="42" t="n">
        <v>0</v>
      </c>
      <c r="G62" s="42" t="n">
        <v>0</v>
      </c>
      <c r="H62" s="39" t="s">
        <f>IF(OR(D62="", D62=0), "", ROUND(F62/D62*100, 2))</f>
        <v>60</v>
      </c>
      <c r="I62" s="39" t="s">
        <f>IF(OR(E62="", E62=0), "", ROUND(G62/E62*100, 2))</f>
        <v>60</v>
      </c>
      <c r="J62" s="26">
             </c>
    </row>
    <row r="63" x14ac:dyDescent="0.25" ht="118.65234375" customHeight="1">
      <c r="A63" s="25" t="s">
        <v>112</v>
      </c>
      <c r="B63" s="36" t="s">
        <v>113</v>
      </c>
      <c r="C63" s="43" t="n">
        <v>42</v>
      </c>
      <c r="D63" s="38" t="n">
        <v>0</v>
      </c>
      <c r="E63" s="38" t="n">
        <v>0</v>
      </c>
      <c r="F63" s="38" t="n">
        <v>0</v>
      </c>
      <c r="G63" s="38" t="n">
        <v>0</v>
      </c>
      <c r="H63" s="39" t="s">
        <f>IF(OR(D63="", D63=0), "", ROUND(F63/D63*100, 2))</f>
        <v>60</v>
      </c>
      <c r="I63" s="39" t="s">
        <f>IF(OR(E63="", E63=0), "", ROUND(G63/E63*100, 2))</f>
        <v>60</v>
      </c>
      <c r="J63" s="26">
             </c>
    </row>
    <row r="64" x14ac:dyDescent="0.25" ht="142.3828125" customHeight="1">
      <c r="A64" s="25" t="s">
        <v>114</v>
      </c>
      <c r="B64" s="36" t="s">
        <v>115</v>
      </c>
      <c r="C64" s="43" t="n">
        <v>43</v>
      </c>
      <c r="D64" s="42" t="n">
        <v>0</v>
      </c>
      <c r="E64" s="42" t="n">
        <v>0</v>
      </c>
      <c r="F64" s="42" t="n">
        <v>0</v>
      </c>
      <c r="G64" s="42" t="n">
        <v>0</v>
      </c>
      <c r="H64" s="39" t="s">
        <f>IF(OR(D64="", D64=0), "", ROUND(F64/D64*100, 2))</f>
        <v>60</v>
      </c>
      <c r="I64" s="39" t="s">
        <f>IF(OR(E64="", E64=0), "", ROUND(G64/E64*100, 2))</f>
        <v>60</v>
      </c>
      <c r="J64" s="26">
             </c>
    </row>
    <row r="65" x14ac:dyDescent="0.25" ht="94.921875" customHeight="1">
      <c r="A65" s="25" t="s">
        <v>116</v>
      </c>
      <c r="B65" s="36" t="s">
        <v>117</v>
      </c>
      <c r="C65" s="43" t="n">
        <v>44</v>
      </c>
      <c r="D65" s="38" t="n">
        <v>78</v>
      </c>
      <c r="E65" s="38" t="n">
        <v>78</v>
      </c>
      <c r="F65" s="38" t="n">
        <v>61</v>
      </c>
      <c r="G65" s="38" t="n">
        <v>61</v>
      </c>
      <c r="H65" s="39" t="n">
        <f>IF(OR(D65="", D65=0), "", ROUND(F65/D65*100, 2))</f>
        <v>78.21</v>
      </c>
      <c r="I65" s="39" t="n">
        <f>IF(OR(E65="", E65=0), "", ROUND(G65/E65*100, 2))</f>
        <v>78.21</v>
      </c>
      <c r="J65" s="26">
             </c>
    </row>
    <row r="66" x14ac:dyDescent="0.25" ht="23.73046875" customHeight="1">
      <c r="A66" s="46">
             </c>
      <c r="B66" s="47" t="s">
        <v>42</v>
      </c>
      <c r="C66" s="48" t="s">
        <v>19</v>
      </c>
      <c r="D66" s="49">
             </c>
      <c r="E66" s="49">
             </c>
      <c r="F66" s="49">
             </c>
      <c r="G66" s="49">
             </c>
      <c r="H66" s="40">
             </c>
      <c r="I66" s="40" t="s">
        <f>IF(OR(E66="", E66=0), "", ROUND(G66/E66*100, 2))</f>
        <v>60</v>
      </c>
      <c r="J66" s="26">
             </c>
    </row>
    <row r="67" x14ac:dyDescent="0.25" ht="23.73046875" customHeight="1">
      <c r="A67" s="25" t="s">
        <v>118</v>
      </c>
      <c r="B67" s="36" t="s">
        <v>119</v>
      </c>
      <c r="C67" s="43" t="n">
        <v>45</v>
      </c>
      <c r="D67" s="38" t="n">
        <v>46</v>
      </c>
      <c r="E67" s="38" t="n">
        <v>46</v>
      </c>
      <c r="F67" s="38" t="n">
        <v>39</v>
      </c>
      <c r="G67" s="38" t="n">
        <v>39</v>
      </c>
      <c r="H67" s="39" t="n">
        <f>IF(OR(D67="", D67=0), "", ROUND(F67/D67*100, 2))</f>
        <v>84.78</v>
      </c>
      <c r="I67" s="39" t="n">
        <f>IF(OR(E67="", E67=0), "", ROUND(G67/E67*100, 2))</f>
        <v>84.78</v>
      </c>
      <c r="J67" s="26">
             </c>
    </row>
    <row r="68" x14ac:dyDescent="0.25" ht="71.19140625" customHeight="1">
      <c r="A68" s="25" t="s">
        <v>120</v>
      </c>
      <c r="B68" s="36" t="s">
        <v>121</v>
      </c>
      <c r="C68" s="43" t="n">
        <v>46</v>
      </c>
      <c r="D68" s="38" t="n">
        <v>18</v>
      </c>
      <c r="E68" s="38" t="n">
        <v>18</v>
      </c>
      <c r="F68" s="38" t="n">
        <v>3</v>
      </c>
      <c r="G68" s="38" t="n">
        <v>3</v>
      </c>
      <c r="H68" s="39" t="n">
        <f>IF(OR(D68="", D68=0), "", ROUND(F68/D68*100, 2))</f>
        <v>16.67</v>
      </c>
      <c r="I68" s="39" t="n">
        <f>IF(OR(E68="", E68=0), "", ROUND(G68/E68*100, 2))</f>
        <v>16.67</v>
      </c>
      <c r="J68" s="26">
             </c>
    </row>
    <row r="69" x14ac:dyDescent="0.25" ht="23.73046875" customHeight="1">
      <c r="A69" s="25" t="s">
        <v>122</v>
      </c>
      <c r="B69" s="36" t="s">
        <v>123</v>
      </c>
      <c r="C69" s="43" t="n">
        <v>47</v>
      </c>
      <c r="D69" s="38" t="n">
        <v>14</v>
      </c>
      <c r="E69" s="38" t="n">
        <v>14</v>
      </c>
      <c r="F69" s="38" t="n">
        <v>19</v>
      </c>
      <c r="G69" s="38" t="n">
        <v>19</v>
      </c>
      <c r="H69" s="39" t="n">
        <f>IF(OR(D69="", D69=0), "", ROUND(F69/D69*100, 2))</f>
        <v>135.71</v>
      </c>
      <c r="I69" s="39" t="n">
        <f>IF(OR(E69="", E69=0), "", ROUND(G69/E69*100, 2))</f>
        <v>135.71</v>
      </c>
      <c r="J69" s="26">
             </c>
    </row>
    <row r="70" x14ac:dyDescent="0.25" ht="23.73046875" customHeight="1">
      <c r="A70" s="41" t="s">
        <v>124</v>
      </c>
      <c r="B70" s="45" t="s">
        <v>125</v>
      </c>
      <c r="C70" s="43" t="n">
        <v>48</v>
      </c>
      <c r="D70" s="42" t="n">
        <v>0</v>
      </c>
      <c r="E70" s="42" t="n">
        <v>0</v>
      </c>
      <c r="F70" s="42" t="n">
        <v>0</v>
      </c>
      <c r="G70" s="42" t="n">
        <v>0</v>
      </c>
      <c r="H70" s="39" t="s">
        <f>IF(OR(D70="", D70=0), "", ROUND(F70/D70*100, 2))</f>
        <v>60</v>
      </c>
      <c r="I70" s="39" t="s">
        <f>IF(OR(E70="", E70=0), "", ROUND(G70/E70*100, 2))</f>
        <v>60</v>
      </c>
      <c r="J70" s="26">
             </c>
    </row>
    <row r="71" x14ac:dyDescent="0.25" ht="23.73046875" customHeight="1">
      <c r="A71" s="46">
             </c>
      <c r="B71" s="47" t="s">
        <v>42</v>
      </c>
      <c r="C71" s="48" t="s">
        <v>19</v>
      </c>
      <c r="D71" s="49">
             </c>
      <c r="E71" s="49">
             </c>
      <c r="F71" s="49">
             </c>
      <c r="G71" s="49">
             </c>
      <c r="H71" s="40">
             </c>
      <c r="I71" s="40">
             </c>
      <c r="J71" s="26">
             </c>
    </row>
    <row r="72" x14ac:dyDescent="0.25" ht="47.4609375" customHeight="1">
      <c r="A72" s="25" t="s">
        <v>126</v>
      </c>
      <c r="B72" s="36" t="s">
        <v>127</v>
      </c>
      <c r="C72" s="43" t="n">
        <v>49</v>
      </c>
      <c r="D72" s="38" t="n">
        <v>20</v>
      </c>
      <c r="E72" s="38" t="n">
        <v>20</v>
      </c>
      <c r="F72" s="38" t="n">
        <v>10</v>
      </c>
      <c r="G72" s="38" t="n">
        <v>10</v>
      </c>
      <c r="H72" s="39" t="n">
        <f>IF(OR(D72="", D72=0), "", ROUND(F72/D72*100, 2))</f>
        <v>50</v>
      </c>
      <c r="I72" s="39" t="n">
        <f>IF(OR(E72="", E72=0), "", ROUND(G72/E72*100, 2))</f>
        <v>50</v>
      </c>
      <c r="J72" s="26">
             </c>
    </row>
    <row r="73" x14ac:dyDescent="0.25" ht="23.73046875" customHeight="1">
      <c r="A73" s="25" t="s">
        <v>128</v>
      </c>
      <c r="B73" s="36" t="s">
        <v>129</v>
      </c>
      <c r="C73" s="43" t="n">
        <v>50</v>
      </c>
      <c r="D73" s="38" t="n">
        <v>15</v>
      </c>
      <c r="E73" s="38" t="n">
        <v>15</v>
      </c>
      <c r="F73" s="38" t="n">
        <v>6</v>
      </c>
      <c r="G73" s="38" t="n">
        <v>6</v>
      </c>
      <c r="H73" s="50" t="n">
        <f>IF(OR(D73="", D73=0), "", ROUND(F73/D73*100, 2))</f>
        <v>40</v>
      </c>
      <c r="I73" s="50" t="n">
        <f>IF(OR(E73="", E73=0), "", ROUND(G73/E73*100, 2))</f>
        <v>40</v>
      </c>
      <c r="J73" s="26">
             </c>
    </row>
    <row r="74" x14ac:dyDescent="0.25" ht="71.19140625" customHeight="1">
      <c r="A74" s="25" t="s">
        <v>130</v>
      </c>
      <c r="B74" s="36" t="s">
        <v>131</v>
      </c>
      <c r="C74" s="43" t="n">
        <v>51</v>
      </c>
      <c r="D74" s="38" t="n">
        <v>3</v>
      </c>
      <c r="E74" s="38" t="n">
        <v>3</v>
      </c>
      <c r="F74" s="38" t="n">
        <v>1</v>
      </c>
      <c r="G74" s="38" t="n">
        <v>1</v>
      </c>
      <c r="H74" s="50" t="n">
        <f>IF(OR(D74="", D74=0), "", ROUND(F74/D74*100, 2))</f>
        <v>33.33</v>
      </c>
      <c r="I74" s="50" t="n">
        <f>IF(OR(E74="", E74=0), "", ROUND(G74/E74*100, 2))</f>
        <v>33.33</v>
      </c>
      <c r="J74" s="26">
             </c>
    </row>
    <row r="75" x14ac:dyDescent="0.25" ht="23.73046875" customHeight="1">
      <c r="A75" s="25" t="s">
        <v>132</v>
      </c>
      <c r="B75" s="36" t="s">
        <v>133</v>
      </c>
      <c r="C75" s="43" t="n">
        <v>52</v>
      </c>
      <c r="D75" s="38" t="n">
        <v>2</v>
      </c>
      <c r="E75" s="38" t="n">
        <v>2</v>
      </c>
      <c r="F75" s="38" t="n">
        <v>3</v>
      </c>
      <c r="G75" s="38" t="n">
        <v>3</v>
      </c>
      <c r="H75" s="50" t="n">
        <f>IF(OR(D75="", D75=0), "", ROUND(F75/D75*100, 2))</f>
        <v>150</v>
      </c>
      <c r="I75" s="50" t="n">
        <f>IF(OR(E75="", E75=0), "", ROUND(G75/E75*100, 2))</f>
        <v>150</v>
      </c>
      <c r="J75" s="26">
             </c>
    </row>
    <row r="76" x14ac:dyDescent="0.25" ht="47.4609375" customHeight="1">
      <c r="A76" s="25" t="s">
        <v>134</v>
      </c>
      <c r="B76" s="36" t="s">
        <v>135</v>
      </c>
      <c r="C76" s="43" t="n">
        <v>53</v>
      </c>
      <c r="D76" s="38" t="n">
        <v>17</v>
      </c>
      <c r="E76" s="38" t="n">
        <v>17</v>
      </c>
      <c r="F76" s="38" t="n">
        <v>19</v>
      </c>
      <c r="G76" s="38" t="n">
        <v>19</v>
      </c>
      <c r="H76" s="50" t="n">
        <f>IF(OR(D76="", D76=0), "", ROUND(F76/D76*100, 2))</f>
        <v>111.76</v>
      </c>
      <c r="I76" s="50" t="n">
        <f>IF(OR(E76="", E76=0), "", ROUND(G76/E76*100, 2))</f>
        <v>111.76</v>
      </c>
      <c r="J76" s="26">
             </c>
    </row>
    <row r="77" x14ac:dyDescent="0.25" ht="23.73046875" customHeight="1">
      <c r="A77" s="25" t="s">
        <v>136</v>
      </c>
      <c r="B77" s="36" t="s">
        <v>129</v>
      </c>
      <c r="C77" s="43" t="n">
        <v>54</v>
      </c>
      <c r="D77" s="38" t="n">
        <v>9</v>
      </c>
      <c r="E77" s="38" t="n">
        <v>9</v>
      </c>
      <c r="F77" s="38" t="n">
        <v>14</v>
      </c>
      <c r="G77" s="38" t="n">
        <v>14</v>
      </c>
      <c r="H77" s="39" t="n">
        <f>IF(OR(D77="", D77=0), "", ROUND(F77/D77*100, 2))</f>
        <v>155.56</v>
      </c>
      <c r="I77" s="39" t="n">
        <f>IF(OR(E77="", E77=0), "", ROUND(G77/E77*100, 2))</f>
        <v>155.56</v>
      </c>
      <c r="J77" s="26">
             </c>
    </row>
    <row r="78" x14ac:dyDescent="0.25" ht="71.19140625" customHeight="1">
      <c r="A78" s="25" t="s">
        <v>137</v>
      </c>
      <c r="B78" s="36" t="s">
        <v>131</v>
      </c>
      <c r="C78" s="43" t="n">
        <v>55</v>
      </c>
      <c r="D78" s="38" t="n">
        <v>1</v>
      </c>
      <c r="E78" s="38" t="n">
        <v>1</v>
      </c>
      <c r="F78" s="38" t="n">
        <v>0</v>
      </c>
      <c r="G78" s="38" t="n">
        <v>0</v>
      </c>
      <c r="H78" s="39" t="n">
        <f>IF(OR(D78="", D78=0), "", ROUND(F78/D78*100, 2))</f>
        <v>0</v>
      </c>
      <c r="I78" s="39" t="n">
        <f>IF(OR(E78="", E78=0), "", ROUND(G78/E78*100, 2))</f>
        <v>0</v>
      </c>
      <c r="J78" s="26">
             </c>
    </row>
    <row r="79" x14ac:dyDescent="0.25" ht="23.73046875" customHeight="1">
      <c r="A79" s="25" t="s">
        <v>138</v>
      </c>
      <c r="B79" s="36" t="s">
        <v>133</v>
      </c>
      <c r="C79" s="43" t="n">
        <v>56</v>
      </c>
      <c r="D79" s="38" t="n">
        <v>7</v>
      </c>
      <c r="E79" s="38" t="n">
        <v>7</v>
      </c>
      <c r="F79" s="38" t="n">
        <v>5</v>
      </c>
      <c r="G79" s="38" t="n">
        <v>5</v>
      </c>
      <c r="H79" s="39" t="n">
        <f>IF(OR(D79="", D79=0), "", ROUND(F79/D79*100, 2))</f>
        <v>71.43</v>
      </c>
      <c r="I79" s="39" t="n">
        <f>IF(OR(E79="", E79=0), "", ROUND(G79/E79*100, 2))</f>
        <v>71.43</v>
      </c>
      <c r="J79" s="26">
             </c>
    </row>
    <row r="80" x14ac:dyDescent="0.25" ht="71.19140625" customHeight="1">
      <c r="A80" s="25" t="s">
        <v>139</v>
      </c>
      <c r="B80" s="36" t="s">
        <v>140</v>
      </c>
      <c r="C80" s="43" t="n">
        <v>57</v>
      </c>
      <c r="D80" s="38" t="n">
        <v>13</v>
      </c>
      <c r="E80" s="38" t="n">
        <v>13</v>
      </c>
      <c r="F80" s="38" t="n">
        <v>0</v>
      </c>
      <c r="G80" s="38" t="n">
        <v>0</v>
      </c>
      <c r="H80" s="39" t="n">
        <f>IF(OR(D80="", D80=0), "", ROUND(F80/D80*100, 2))</f>
        <v>0</v>
      </c>
      <c r="I80" s="39" t="n">
        <f>IF(OR(E80="", E80=0), "", ROUND(G80/E80*100, 2))</f>
        <v>0</v>
      </c>
      <c r="J80" s="26">
             </c>
    </row>
    <row r="81" x14ac:dyDescent="0.25" ht="23.73046875" customHeight="1">
      <c r="A81" s="25" t="s">
        <v>141</v>
      </c>
      <c r="B81" s="36" t="s">
        <v>129</v>
      </c>
      <c r="C81" s="43" t="n">
        <v>58</v>
      </c>
      <c r="D81" s="38" t="n">
        <v>9</v>
      </c>
      <c r="E81" s="38" t="n">
        <v>9</v>
      </c>
      <c r="F81" s="38" t="n">
        <v>0</v>
      </c>
      <c r="G81" s="38" t="n">
        <v>0</v>
      </c>
      <c r="H81" s="39" t="n">
        <f>IF(OR(D81="", D81=0), "", ROUND(F81/D81*100, 2))</f>
        <v>0</v>
      </c>
      <c r="I81" s="39" t="n">
        <f>IF(OR(E81="", E81=0), "", ROUND(G81/E81*100, 2))</f>
        <v>0</v>
      </c>
      <c r="J81" s="26">
             </c>
    </row>
    <row r="82" x14ac:dyDescent="0.25" ht="71.19140625" customHeight="1">
      <c r="A82" s="25" t="s">
        <v>142</v>
      </c>
      <c r="B82" s="36" t="s">
        <v>131</v>
      </c>
      <c r="C82" s="43" t="n">
        <v>59</v>
      </c>
      <c r="D82" s="38" t="n">
        <v>4</v>
      </c>
      <c r="E82" s="38" t="n">
        <v>4</v>
      </c>
      <c r="F82" s="38" t="n">
        <v>0</v>
      </c>
      <c r="G82" s="38" t="n">
        <v>0</v>
      </c>
      <c r="H82" s="39" t="n">
        <f>IF(OR(D82="", D82=0), "", ROUND(F82/D82*100, 2))</f>
        <v>0</v>
      </c>
      <c r="I82" s="39" t="n">
        <f>IF(OR(E82="", E82=0), "", ROUND(G82/E82*100, 2))</f>
        <v>0</v>
      </c>
      <c r="J82" s="26">
             </c>
    </row>
    <row r="83" x14ac:dyDescent="0.25" ht="23.73046875" customHeight="1">
      <c r="A83" s="25" t="s">
        <v>143</v>
      </c>
      <c r="B83" s="36" t="s">
        <v>133</v>
      </c>
      <c r="C83" s="43" t="n">
        <v>60</v>
      </c>
      <c r="D83" s="38" t="n">
        <v>0</v>
      </c>
      <c r="E83" s="38" t="n">
        <v>0</v>
      </c>
      <c r="F83" s="38" t="n">
        <v>0</v>
      </c>
      <c r="G83" s="38" t="n">
        <v>0</v>
      </c>
      <c r="H83" s="39" t="s">
        <f>IF(OR(D83="", D83=0), "", ROUND(F83/D83*100, 2))</f>
        <v>60</v>
      </c>
      <c r="I83" s="39" t="s">
        <f>IF(OR(E83="", E83=0), "", ROUND(G83/E83*100, 2))</f>
        <v>60</v>
      </c>
      <c r="J83" s="26">
             </c>
    </row>
    <row r="84" x14ac:dyDescent="0.25" ht="23.73046875" customHeight="1">
      <c r="A84" s="25" t="s">
        <v>144</v>
      </c>
      <c r="B84" s="36" t="s">
        <v>145</v>
      </c>
      <c r="C84" s="43" t="n">
        <v>61</v>
      </c>
      <c r="D84" s="38" t="n">
        <v>1</v>
      </c>
      <c r="E84" s="38" t="n">
        <v>1</v>
      </c>
      <c r="F84" s="38" t="n">
        <v>0</v>
      </c>
      <c r="G84" s="38" t="n">
        <v>0</v>
      </c>
      <c r="H84" s="39" t="n">
        <f>IF(OR(D84="", D84=0), "", ROUND(F84/D84*100, 2))</f>
        <v>0</v>
      </c>
      <c r="I84" s="39" t="n">
        <f>IF(OR(E84="", E84=0), "", ROUND(G84/E84*100, 2))</f>
        <v>0</v>
      </c>
      <c r="J84" s="26">
             </c>
    </row>
    <row r="85" x14ac:dyDescent="0.25" ht="94.921875" customHeight="1">
      <c r="A85" s="25" t="s">
        <v>146</v>
      </c>
      <c r="B85" s="36" t="s">
        <v>147</v>
      </c>
      <c r="C85" s="43" t="n">
        <v>62</v>
      </c>
      <c r="D85" s="38" t="n">
        <v>10</v>
      </c>
      <c r="E85" s="38" t="n">
        <v>10</v>
      </c>
      <c r="F85" s="38" t="n">
        <v>17</v>
      </c>
      <c r="G85" s="38" t="n">
        <v>17</v>
      </c>
      <c r="H85" s="39" t="n">
        <f>IF(OR(D85="", D85=0), "", ROUND(F85/D85*100, 2))</f>
        <v>170</v>
      </c>
      <c r="I85" s="39" t="n">
        <f>IF(OR(E85="", E85=0), "", ROUND(G85/E85*100, 2))</f>
        <v>170</v>
      </c>
      <c r="J85" s="26">
             </c>
    </row>
    <row r="86" x14ac:dyDescent="0.25" ht="23.73046875" customHeight="1">
      <c r="A86" s="25" t="s">
        <v>148</v>
      </c>
      <c r="B86" s="36" t="s">
        <v>129</v>
      </c>
      <c r="C86" s="43" t="n">
        <v>63</v>
      </c>
      <c r="D86" s="38" t="n">
        <v>4</v>
      </c>
      <c r="E86" s="38" t="n">
        <v>4</v>
      </c>
      <c r="F86" s="38" t="n">
        <v>11</v>
      </c>
      <c r="G86" s="38" t="n">
        <v>11</v>
      </c>
      <c r="H86" s="39" t="n">
        <f>IF(OR(D86="", D86=0), "", ROUND(F86/D86*100, 2))</f>
        <v>275</v>
      </c>
      <c r="I86" s="39" t="n">
        <f>IF(OR(E86="", E86=0), "", ROUND(G86/E86*100, 2))</f>
        <v>275</v>
      </c>
      <c r="J86" s="26">
             </c>
    </row>
    <row r="87" x14ac:dyDescent="0.25" ht="71.19140625" customHeight="1">
      <c r="A87" s="25" t="s">
        <v>149</v>
      </c>
      <c r="B87" s="36" t="s">
        <v>150</v>
      </c>
      <c r="C87" s="43" t="n">
        <v>64</v>
      </c>
      <c r="D87" s="38" t="n">
        <v>2</v>
      </c>
      <c r="E87" s="38" t="n">
        <v>2</v>
      </c>
      <c r="F87" s="38" t="n">
        <v>0</v>
      </c>
      <c r="G87" s="38" t="n">
        <v>0</v>
      </c>
      <c r="H87" s="39" t="n">
        <f>IF(OR(D87="", D87=0), "", ROUND(F87/D87*100, 2))</f>
        <v>0</v>
      </c>
      <c r="I87" s="39" t="n">
        <f>IF(OR(E87="", E87=0), "", ROUND(G87/E87*100, 2))</f>
        <v>0</v>
      </c>
      <c r="J87" s="26">
             </c>
    </row>
    <row r="88" x14ac:dyDescent="0.25" ht="23.73046875" customHeight="1">
      <c r="A88" s="25" t="s">
        <v>151</v>
      </c>
      <c r="B88" s="36" t="s">
        <v>133</v>
      </c>
      <c r="C88" s="43" t="n">
        <v>65</v>
      </c>
      <c r="D88" s="38" t="n">
        <v>4</v>
      </c>
      <c r="E88" s="38" t="n">
        <v>4</v>
      </c>
      <c r="F88" s="38" t="n">
        <v>6</v>
      </c>
      <c r="G88" s="38" t="n">
        <v>6</v>
      </c>
      <c r="H88" s="39" t="n">
        <f>IF(OR(D88="", D88=0), "", ROUND(F88/D88*100, 2))</f>
        <v>150</v>
      </c>
      <c r="I88" s="39" t="n">
        <f>IF(OR(E88="", E88=0), "", ROUND(G88/E88*100, 2))</f>
        <v>150</v>
      </c>
      <c r="J88" s="26">
             </c>
    </row>
    <row r="89" x14ac:dyDescent="0.25" ht="71.19140625" customHeight="1">
      <c r="A89" s="25" t="s">
        <v>152</v>
      </c>
      <c r="B89" s="36" t="s">
        <v>153</v>
      </c>
      <c r="C89" s="43" t="n">
        <v>66</v>
      </c>
      <c r="D89" s="38" t="n">
        <v>3</v>
      </c>
      <c r="E89" s="38" t="n">
        <v>3</v>
      </c>
      <c r="F89" s="38" t="n">
        <v>2</v>
      </c>
      <c r="G89" s="38" t="n">
        <v>2</v>
      </c>
      <c r="H89" s="39" t="n">
        <f>IF(OR(D89="", D89=0), "", ROUND(F89/D89*100, 2))</f>
        <v>66.67</v>
      </c>
      <c r="I89" s="39" t="n">
        <f>IF(OR(E89="", E89=0), "", ROUND(G89/E89*100, 2))</f>
        <v>66.67</v>
      </c>
      <c r="J89" s="26">
             </c>
    </row>
    <row r="90" x14ac:dyDescent="0.25" ht="23.73046875" customHeight="1">
      <c r="A90" s="25" t="s">
        <v>154</v>
      </c>
      <c r="B90" s="36" t="s">
        <v>129</v>
      </c>
      <c r="C90" s="43" t="n">
        <v>67</v>
      </c>
      <c r="D90" s="38" t="n">
        <v>1</v>
      </c>
      <c r="E90" s="38" t="n">
        <v>1</v>
      </c>
      <c r="F90" s="38" t="n">
        <v>1</v>
      </c>
      <c r="G90" s="38" t="n">
        <v>1</v>
      </c>
      <c r="H90" s="39" t="n">
        <f>IF(OR(D90="", D90=0), "", ROUND(F90/D90*100, 2))</f>
        <v>100</v>
      </c>
      <c r="I90" s="39" t="n">
        <f>IF(OR(E90="", E90=0), "", ROUND(G90/E90*100, 2))</f>
        <v>100</v>
      </c>
      <c r="J90" s="26">
             </c>
    </row>
    <row r="91" x14ac:dyDescent="0.25" ht="71.19140625" customHeight="1">
      <c r="A91" s="25" t="s">
        <v>155</v>
      </c>
      <c r="B91" s="36" t="s">
        <v>150</v>
      </c>
      <c r="C91" s="43" t="n">
        <v>68</v>
      </c>
      <c r="D91" s="38" t="n">
        <v>1</v>
      </c>
      <c r="E91" s="38" t="n">
        <v>1</v>
      </c>
      <c r="F91" s="38" t="n">
        <v>0</v>
      </c>
      <c r="G91" s="38" t="n">
        <v>0</v>
      </c>
      <c r="H91" s="39" t="n">
        <f>IF(OR(D91="", D91=0), "", ROUND(F91/D91*100, 2))</f>
        <v>0</v>
      </c>
      <c r="I91" s="39" t="n">
        <f>IF(OR(E91="", E91=0), "", ROUND(G91/E91*100, 2))</f>
        <v>0</v>
      </c>
      <c r="J91" s="26">
             </c>
    </row>
    <row r="92" x14ac:dyDescent="0.25" ht="23.73046875" customHeight="1">
      <c r="A92" s="25" t="s">
        <v>156</v>
      </c>
      <c r="B92" s="36" t="s">
        <v>133</v>
      </c>
      <c r="C92" s="43" t="n">
        <v>69</v>
      </c>
      <c r="D92" s="38" t="n">
        <v>1</v>
      </c>
      <c r="E92" s="38" t="n">
        <v>1</v>
      </c>
      <c r="F92" s="38" t="n">
        <v>1</v>
      </c>
      <c r="G92" s="38" t="n">
        <v>1</v>
      </c>
      <c r="H92" s="39" t="n">
        <f>IF(OR(D92="", D92=0), "", ROUND(F92/D92*100, 2))</f>
        <v>100</v>
      </c>
      <c r="I92" s="39" t="n">
        <f>IF(OR(E92="", E92=0), "", ROUND(G92/E92*100, 2))</f>
        <v>100</v>
      </c>
      <c r="J92" s="26">
             </c>
    </row>
    <row r="93" x14ac:dyDescent="0.25" ht="71.19140625" customHeight="1">
      <c r="A93" s="25" t="s">
        <v>157</v>
      </c>
      <c r="B93" s="36" t="s">
        <v>158</v>
      </c>
      <c r="C93" s="43" t="n">
        <v>70</v>
      </c>
      <c r="D93" s="38" t="n">
        <v>0</v>
      </c>
      <c r="E93" s="38" t="n">
        <v>0</v>
      </c>
      <c r="F93" s="38" t="n">
        <v>0</v>
      </c>
      <c r="G93" s="38" t="n">
        <v>0</v>
      </c>
      <c r="H93" s="39" t="s">
        <f>IF(OR(D93="", D93=0), "", ROUND(F93/D93*100, 2))</f>
        <v>60</v>
      </c>
      <c r="I93" s="39" t="s">
        <f>IF(OR(E93="", E93=0), "", ROUND(G93/E93*100, 2))</f>
        <v>60</v>
      </c>
      <c r="J93" s="26">
             </c>
    </row>
    <row r="94" x14ac:dyDescent="0.25" ht="23.73046875" customHeight="1">
      <c r="A94" s="25" t="s">
        <v>159</v>
      </c>
      <c r="B94" s="36" t="s">
        <v>129</v>
      </c>
      <c r="C94" s="43" t="n">
        <v>71</v>
      </c>
      <c r="D94" s="38" t="n">
        <v>0</v>
      </c>
      <c r="E94" s="38" t="n">
        <v>0</v>
      </c>
      <c r="F94" s="38" t="n">
        <v>0</v>
      </c>
      <c r="G94" s="38" t="n">
        <v>0</v>
      </c>
      <c r="H94" s="39" t="s">
        <f>IF(OR(D94="", D94=0), "", ROUND(F94/D94*100, 2))</f>
        <v>60</v>
      </c>
      <c r="I94" s="39" t="s">
        <f>IF(OR(E94="", E94=0), "", ROUND(G94/E94*100, 2))</f>
        <v>60</v>
      </c>
      <c r="J94" s="26">
             </c>
    </row>
    <row r="95" x14ac:dyDescent="0.25" ht="23.73046875" customHeight="1">
      <c r="A95" s="25" t="s">
        <v>160</v>
      </c>
      <c r="B95" s="36" t="s">
        <v>133</v>
      </c>
      <c r="C95" s="43" t="n">
        <v>72</v>
      </c>
      <c r="D95" s="38" t="n">
        <v>0</v>
      </c>
      <c r="E95" s="38" t="n">
        <v>0</v>
      </c>
      <c r="F95" s="38" t="n">
        <v>0</v>
      </c>
      <c r="G95" s="38" t="n">
        <v>0</v>
      </c>
      <c r="H95" s="39" t="s">
        <f>IF(OR(D95="", D95=0), "", ROUND(F95/D95*100, 2))</f>
        <v>60</v>
      </c>
      <c r="I95" s="39" t="s">
        <f>IF(OR(E95="", E95=0), "", ROUND(G95/E95*100, 2))</f>
        <v>60</v>
      </c>
      <c r="J95" s="26">
             </c>
    </row>
    <row r="96" x14ac:dyDescent="0.25" ht="94.921875" customHeight="1">
      <c r="A96" s="25" t="s">
        <v>161</v>
      </c>
      <c r="B96" s="45" t="s">
        <v>162</v>
      </c>
      <c r="C96" s="43" t="n">
        <v>73</v>
      </c>
      <c r="D96" s="38" t="n">
        <v>9</v>
      </c>
      <c r="E96" s="38" t="n">
        <v>9</v>
      </c>
      <c r="F96" s="38" t="n">
        <v>8</v>
      </c>
      <c r="G96" s="38" t="n">
        <v>8</v>
      </c>
      <c r="H96" s="39" t="n">
        <f>IF(OR(D96="", D96=0), "", ROUND(F96/D96*100, 2))</f>
        <v>88.89</v>
      </c>
      <c r="I96" s="39" t="n">
        <f>IF(OR(E96="", E96=0), "", ROUND(G96/E96*100, 2))</f>
        <v>88.89</v>
      </c>
      <c r="J96" s="26">
             </c>
    </row>
    <row r="97" x14ac:dyDescent="0.25" ht="23.73046875" customHeight="1">
      <c r="A97" s="25" t="s">
        <v>163</v>
      </c>
      <c r="B97" s="36" t="s">
        <v>129</v>
      </c>
      <c r="C97" s="43" t="n">
        <v>74</v>
      </c>
      <c r="D97" s="38" t="n">
        <v>7</v>
      </c>
      <c r="E97" s="38" t="n">
        <v>7</v>
      </c>
      <c r="F97" s="38" t="n">
        <v>5</v>
      </c>
      <c r="G97" s="38" t="n">
        <v>5</v>
      </c>
      <c r="H97" s="39" t="n">
        <f>IF(OR(D97="", D97=0), "", ROUND(F97/D97*100, 2))</f>
        <v>71.43</v>
      </c>
      <c r="I97" s="39" t="n">
        <f>IF(OR(E97="", E97=0), "", ROUND(G97/E97*100, 2))</f>
        <v>71.43</v>
      </c>
      <c r="J97" s="26">
             </c>
    </row>
    <row r="98" x14ac:dyDescent="0.25" ht="71.19140625" customHeight="1">
      <c r="A98" s="25" t="s">
        <v>164</v>
      </c>
      <c r="B98" s="36" t="s">
        <v>150</v>
      </c>
      <c r="C98" s="43" t="n">
        <v>75</v>
      </c>
      <c r="D98" s="38" t="n">
        <v>1</v>
      </c>
      <c r="E98" s="38" t="n">
        <v>1</v>
      </c>
      <c r="F98" s="38" t="n">
        <v>0</v>
      </c>
      <c r="G98" s="38" t="n">
        <v>0</v>
      </c>
      <c r="H98" s="39" t="n">
        <f>IF(OR(D98="", D98=0), "", ROUND(F98/D98*100, 2))</f>
        <v>0</v>
      </c>
      <c r="I98" s="39" t="n">
        <f>IF(OR(E98="", E98=0), "", ROUND(G98/E98*100, 2))</f>
        <v>0</v>
      </c>
      <c r="J98" s="26">
             </c>
    </row>
    <row r="99" x14ac:dyDescent="0.25" ht="23.73046875" customHeight="1">
      <c r="A99" s="25" t="s">
        <v>165</v>
      </c>
      <c r="B99" s="36" t="s">
        <v>133</v>
      </c>
      <c r="C99" s="43" t="n">
        <v>76</v>
      </c>
      <c r="D99" s="38" t="n">
        <v>1</v>
      </c>
      <c r="E99" s="38" t="n">
        <v>1</v>
      </c>
      <c r="F99" s="38" t="n">
        <v>3</v>
      </c>
      <c r="G99" s="38" t="n">
        <v>3</v>
      </c>
      <c r="H99" s="39" t="n">
        <f>IF(OR(D99="", D99=0), "", ROUND(F99/D99*100, 2))</f>
        <v>300</v>
      </c>
      <c r="I99" s="39" t="n">
        <f>IF(OR(E99="", E99=0), "", ROUND(G99/E99*100, 2))</f>
        <v>300</v>
      </c>
      <c r="J99" s="26">
             </c>
    </row>
    <row r="100" x14ac:dyDescent="0.25" ht="71.19140625" customHeight="1">
      <c r="A100" s="25" t="s">
        <v>166</v>
      </c>
      <c r="B100" s="36" t="s">
        <v>167</v>
      </c>
      <c r="C100" s="43" t="n">
        <v>77</v>
      </c>
      <c r="D100" s="38" t="n">
        <v>0</v>
      </c>
      <c r="E100" s="38" t="n">
        <v>0</v>
      </c>
      <c r="F100" s="38" t="n">
        <v>0</v>
      </c>
      <c r="G100" s="38" t="n">
        <v>0</v>
      </c>
      <c r="H100" s="39" t="s">
        <f>IF(OR(D100="", D100=0), "", ROUND(F100/D100*100, 2))</f>
        <v>60</v>
      </c>
      <c r="I100" s="39" t="s">
        <f>IF(OR(E100="", E100=0), "", ROUND(G100/E100*100, 2))</f>
        <v>60</v>
      </c>
      <c r="J100" s="26">
             </c>
    </row>
    <row r="101" x14ac:dyDescent="0.25" ht="23.73046875" customHeight="1">
      <c r="A101" s="25" t="s">
        <v>168</v>
      </c>
      <c r="B101" s="36" t="s">
        <v>125</v>
      </c>
      <c r="C101" s="43" t="n">
        <v>78</v>
      </c>
      <c r="D101" s="42" t="n">
        <v>0</v>
      </c>
      <c r="E101" s="42" t="n">
        <v>0</v>
      </c>
      <c r="F101" s="42" t="n">
        <v>0</v>
      </c>
      <c r="G101" s="42" t="n">
        <v>0</v>
      </c>
      <c r="H101" s="39" t="s">
        <f>IF(OR(D101="", D101=0), "", ROUND(F101/D101*100, 2))</f>
        <v>60</v>
      </c>
      <c r="I101" s="39" t="s">
        <f>IF(OR(E101="", E101=0), "", ROUND(G101/E101*100, 2))</f>
        <v>60</v>
      </c>
      <c r="J101" s="26">
             </c>
    </row>
    <row r="102" x14ac:dyDescent="0.25" ht="23.73046875" customHeight="1">
      <c r="A102" s="25" t="s">
        <v>169</v>
      </c>
      <c r="B102" s="36" t="s">
        <v>129</v>
      </c>
      <c r="C102" s="43" t="n">
        <v>79</v>
      </c>
      <c r="D102" s="38" t="n">
        <v>0</v>
      </c>
      <c r="E102" s="38" t="n">
        <v>0</v>
      </c>
      <c r="F102" s="38" t="n">
        <v>0</v>
      </c>
      <c r="G102" s="38" t="n">
        <v>0</v>
      </c>
      <c r="H102" s="39" t="s">
        <f>IF(OR(D102="", D102=0), "", ROUND(F102/D102*100, 2))</f>
        <v>60</v>
      </c>
      <c r="I102" s="39" t="s">
        <f>IF(OR(E102="", E102=0), "", ROUND(G102/E102*100, 2))</f>
        <v>60</v>
      </c>
      <c r="J102" s="26">
             </c>
    </row>
    <row r="103" x14ac:dyDescent="0.25" ht="142.3828125" customHeight="1">
      <c r="A103" s="25" t="s">
        <v>170</v>
      </c>
      <c r="B103" s="45" t="s">
        <v>171</v>
      </c>
      <c r="C103" s="43" t="n">
        <v>80</v>
      </c>
      <c r="D103" s="38" t="n">
        <v>10</v>
      </c>
      <c r="E103" s="38" t="n">
        <v>10</v>
      </c>
      <c r="F103" s="38" t="n">
        <v>4</v>
      </c>
      <c r="G103" s="38" t="n">
        <v>4</v>
      </c>
      <c r="H103" s="39" t="n">
        <f>IF(OR(D103="", D103=0), "", ROUND(F103/D103*100, 2))</f>
        <v>40</v>
      </c>
      <c r="I103" s="39" t="n">
        <f>IF(OR(E103="", E103=0), "", ROUND(G103/E103*100, 2))</f>
        <v>40</v>
      </c>
      <c r="J103" s="26">
             </c>
    </row>
    <row r="104" x14ac:dyDescent="0.25" ht="23.73046875" customHeight="1">
      <c r="A104" s="25" t="s">
        <v>172</v>
      </c>
      <c r="B104" s="36" t="s">
        <v>129</v>
      </c>
      <c r="C104" s="43" t="n">
        <v>81</v>
      </c>
      <c r="D104" s="38" t="n">
        <v>4</v>
      </c>
      <c r="E104" s="38" t="n">
        <v>4</v>
      </c>
      <c r="F104" s="38" t="n">
        <v>1</v>
      </c>
      <c r="G104" s="38" t="n">
        <v>1</v>
      </c>
      <c r="H104" s="39" t="n">
        <f>IF(OR(D104="", D104=0), "", ROUND(F104/D104*100, 2))</f>
        <v>25</v>
      </c>
      <c r="I104" s="39" t="n">
        <f>IF(OR(E104="", E104=0), "", ROUND(G104/E104*100, 2))</f>
        <v>25</v>
      </c>
      <c r="J104" s="26">
             </c>
    </row>
    <row r="105" x14ac:dyDescent="0.25" ht="71.19140625" customHeight="1">
      <c r="A105" s="25" t="s">
        <v>173</v>
      </c>
      <c r="B105" s="36" t="s">
        <v>150</v>
      </c>
      <c r="C105" s="43" t="n">
        <v>82</v>
      </c>
      <c r="D105" s="38" t="n">
        <v>6</v>
      </c>
      <c r="E105" s="38" t="n">
        <v>6</v>
      </c>
      <c r="F105" s="38" t="n">
        <v>2</v>
      </c>
      <c r="G105" s="38" t="n">
        <v>2</v>
      </c>
      <c r="H105" s="39" t="n">
        <f>IF(OR(D105="", D105=0), "", ROUND(F105/D105*100, 2))</f>
        <v>33.33</v>
      </c>
      <c r="I105" s="39" t="n">
        <f>IF(OR(E105="", E105=0), "", ROUND(G105/E105*100, 2))</f>
        <v>33.33</v>
      </c>
      <c r="J105" s="26">
             </c>
    </row>
    <row r="106" x14ac:dyDescent="0.25" ht="23.73046875" customHeight="1">
      <c r="A106" s="25" t="s">
        <v>174</v>
      </c>
      <c r="B106" s="36" t="s">
        <v>133</v>
      </c>
      <c r="C106" s="43" t="n">
        <v>83</v>
      </c>
      <c r="D106" s="38" t="n">
        <v>0</v>
      </c>
      <c r="E106" s="38" t="n">
        <v>0</v>
      </c>
      <c r="F106" s="38" t="n">
        <v>1</v>
      </c>
      <c r="G106" s="38" t="n">
        <v>1</v>
      </c>
      <c r="H106" s="39" t="s">
        <f>IF(OR(D106="", D106=0), "", ROUND(F106/D106*100, 2))</f>
        <v>60</v>
      </c>
      <c r="I106" s="39" t="s">
        <f>IF(OR(E106="", E106=0), "", ROUND(G106/E106*100, 2))</f>
        <v>60</v>
      </c>
      <c r="J106" s="26">
             </c>
    </row>
    <row r="107" x14ac:dyDescent="0.25" ht="89.07421875" customHeight="1">
      <c r="A107" s="41" t="s">
        <v>175</v>
      </c>
      <c r="B107" s="45" t="s">
        <v>176</v>
      </c>
      <c r="C107" s="43" t="n">
        <v>84</v>
      </c>
      <c r="D107" s="38" t="n">
        <v>16</v>
      </c>
      <c r="E107" s="38" t="n">
        <v>16</v>
      </c>
      <c r="F107" s="38" t="n">
        <v>11</v>
      </c>
      <c r="G107" s="38" t="n">
        <v>11</v>
      </c>
      <c r="H107" s="39" t="n">
        <f>IF(OR(D107="", D107=0), "", ROUND(F107/D107*100, 2))</f>
        <v>68.75</v>
      </c>
      <c r="I107" s="39" t="n">
        <f>IF(OR(E107="", E107=0), "", ROUND(G107/E107*100, 2))</f>
        <v>68.75</v>
      </c>
      <c r="J107" s="26">
             </c>
    </row>
    <row r="108" x14ac:dyDescent="0.25" ht="23.73046875" customHeight="1">
      <c r="A108" s="41" t="s">
        <v>177</v>
      </c>
      <c r="B108" s="45" t="s">
        <v>129</v>
      </c>
      <c r="C108" s="43" t="n">
        <v>85</v>
      </c>
      <c r="D108" s="38" t="n">
        <v>12</v>
      </c>
      <c r="E108" s="38" t="n">
        <v>12</v>
      </c>
      <c r="F108" s="38" t="n">
        <v>7</v>
      </c>
      <c r="G108" s="38" t="n">
        <v>7</v>
      </c>
      <c r="H108" s="39" t="n">
        <f>IF(OR(D108="", D108=0), "", ROUND(F108/D108*100, 2))</f>
        <v>58.33</v>
      </c>
      <c r="I108" s="39" t="n">
        <f>IF(OR(E108="", E108=0), "", ROUND(G108/E108*100, 2))</f>
        <v>58.33</v>
      </c>
      <c r="J108" s="26">
             </c>
    </row>
    <row r="109" x14ac:dyDescent="0.25" ht="71.19140625" customHeight="1">
      <c r="A109" s="41" t="s">
        <v>178</v>
      </c>
      <c r="B109" s="45" t="s">
        <v>150</v>
      </c>
      <c r="C109" s="43" t="n">
        <v>86</v>
      </c>
      <c r="D109" s="38" t="n">
        <v>3</v>
      </c>
      <c r="E109" s="38" t="n">
        <v>3</v>
      </c>
      <c r="F109" s="38" t="n">
        <v>1</v>
      </c>
      <c r="G109" s="38" t="n">
        <v>1</v>
      </c>
      <c r="H109" s="39" t="n">
        <f>IF(OR(D109="", D109=0), "", ROUND(F109/D109*100, 2))</f>
        <v>33.33</v>
      </c>
      <c r="I109" s="39" t="n">
        <f>IF(OR(E109="", E109=0), "", ROUND(G109/E109*100, 2))</f>
        <v>33.33</v>
      </c>
      <c r="J109" s="26">
             </c>
    </row>
    <row r="110" x14ac:dyDescent="0.25" ht="23.73046875" customHeight="1">
      <c r="A110" s="41" t="s">
        <v>179</v>
      </c>
      <c r="B110" s="45" t="s">
        <v>133</v>
      </c>
      <c r="C110" s="43" t="n">
        <v>87</v>
      </c>
      <c r="D110" s="38" t="n">
        <v>1</v>
      </c>
      <c r="E110" s="38" t="n">
        <v>1</v>
      </c>
      <c r="F110" s="38" t="n">
        <v>3</v>
      </c>
      <c r="G110" s="38" t="n">
        <v>3</v>
      </c>
      <c r="H110" s="39" t="n">
        <f>IF(OR(D110="", D110=0), "", ROUND(F110/D110*100, 2))</f>
        <v>300</v>
      </c>
      <c r="I110" s="39" t="n">
        <f>IF(OR(E110="", E110=0), "", ROUND(G110/E110*100, 2))</f>
        <v>300</v>
      </c>
      <c r="J110" s="26">
             </c>
    </row>
    <row r="111" x14ac:dyDescent="0.25" ht="71.671875" customHeight="1">
      <c r="A111" s="41" t="s">
        <v>180</v>
      </c>
      <c r="B111" s="45" t="s">
        <v>181</v>
      </c>
      <c r="C111" s="43" t="n">
        <v>88</v>
      </c>
      <c r="D111" s="38" t="n">
        <v>0</v>
      </c>
      <c r="E111" s="38" t="n">
        <v>0</v>
      </c>
      <c r="F111" s="38" t="n">
        <v>0</v>
      </c>
      <c r="G111" s="38" t="n">
        <v>0</v>
      </c>
      <c r="H111" s="39" t="s">
        <f>IF(OR(D111="", D111=0), "", ROUND(F111/D111*100, 2))</f>
        <v>60</v>
      </c>
      <c r="I111" s="39" t="s">
        <f>IF(OR(E111="", E111=0), "", ROUND(G111/E111*100, 2))</f>
        <v>60</v>
      </c>
      <c r="J111" s="26">
             </c>
    </row>
    <row r="112" x14ac:dyDescent="0.25" ht="23.73046875" customHeight="1">
      <c r="A112" s="41" t="s">
        <v>182</v>
      </c>
      <c r="B112" s="45" t="s">
        <v>129</v>
      </c>
      <c r="C112" s="43" t="n">
        <v>89</v>
      </c>
      <c r="D112" s="38" t="n">
        <v>0</v>
      </c>
      <c r="E112" s="38" t="n">
        <v>0</v>
      </c>
      <c r="F112" s="38" t="n">
        <v>0</v>
      </c>
      <c r="G112" s="38" t="n">
        <v>0</v>
      </c>
      <c r="H112" s="39" t="s">
        <f>IF(OR(D112="", D112=0), "", ROUND(F112/D112*100, 2))</f>
        <v>60</v>
      </c>
      <c r="I112" s="39" t="s">
        <f>IF(OR(E112="", E112=0), "", ROUND(G112/E112*100, 2))</f>
        <v>60</v>
      </c>
      <c r="J112" s="26">
             </c>
    </row>
    <row r="113" x14ac:dyDescent="0.25" ht="41.19140625" customHeight="1">
      <c r="A113" s="41" t="s">
        <v>183</v>
      </c>
      <c r="B113" s="45" t="s">
        <v>150</v>
      </c>
      <c r="C113" s="43" t="n">
        <v>90</v>
      </c>
      <c r="D113" s="38" t="n">
        <v>0</v>
      </c>
      <c r="E113" s="38" t="n">
        <v>0</v>
      </c>
      <c r="F113" s="38" t="n">
        <v>0</v>
      </c>
      <c r="G113" s="38" t="n">
        <v>0</v>
      </c>
      <c r="H113" s="39" t="s">
        <f>IF(OR(D113="", D113=0), "", ROUND(F113/D113*100, 2))</f>
        <v>60</v>
      </c>
      <c r="I113" s="39" t="s">
        <f>IF(OR(E113="", E113=0), "", ROUND(G113/E113*100, 2))</f>
        <v>60</v>
      </c>
      <c r="J113" s="26">
             </c>
    </row>
    <row r="114" x14ac:dyDescent="0.25" ht="23.73046875" customHeight="1">
      <c r="A114" s="41" t="s">
        <v>184</v>
      </c>
      <c r="B114" s="45" t="s">
        <v>133</v>
      </c>
      <c r="C114" s="43" t="n">
        <v>91</v>
      </c>
      <c r="D114" s="38" t="n">
        <v>0</v>
      </c>
      <c r="E114" s="38" t="n">
        <v>0</v>
      </c>
      <c r="F114" s="38" t="n">
        <v>0</v>
      </c>
      <c r="G114" s="38" t="n">
        <v>0</v>
      </c>
      <c r="H114" s="39" t="s">
        <f>IF(OR(D114="", D114=0), "", ROUND(F114/D114*100, 2))</f>
        <v>60</v>
      </c>
      <c r="I114" s="39" t="s">
        <f>IF(OR(E114="", E114=0), "", ROUND(G114/E114*100, 2))</f>
        <v>60</v>
      </c>
      <c r="J114" s="26">
             </c>
    </row>
    <row r="115" x14ac:dyDescent="0.25" ht="23.73046875" customHeight="1">
      <c r="A115" s="46">
             </c>
      <c r="B115" s="47" t="s">
        <v>185</v>
      </c>
      <c r="C115" s="48" t="s">
        <v>19</v>
      </c>
      <c r="D115" s="51">
             </c>
      <c r="E115" s="51">
             </c>
      <c r="F115" s="51">
             </c>
      <c r="G115" s="51">
             </c>
      <c r="H115" s="40">
             </c>
      <c r="I115" s="40">
             </c>
      <c r="J115" s="26">
             </c>
    </row>
    <row r="116" x14ac:dyDescent="0.25" ht="23.73046875" customHeight="1">
      <c r="A116" s="41" t="s">
        <v>186</v>
      </c>
      <c r="B116" s="45" t="s">
        <v>187</v>
      </c>
      <c r="C116" s="52" t="n">
        <v>92</v>
      </c>
      <c r="D116" s="38" t="n">
        <v>29</v>
      </c>
      <c r="E116" s="38" t="n">
        <v>29</v>
      </c>
      <c r="F116" s="38" t="n">
        <v>27</v>
      </c>
      <c r="G116" s="38" t="n">
        <v>27</v>
      </c>
      <c r="H116" s="39" t="n">
        <f>IF(OR(D116="", D116=0), "", ROUND(F116/D116*100, 2))</f>
        <v>93.1</v>
      </c>
      <c r="I116" s="39" t="n">
        <f>IF(OR(E116="", E116=0), "", ROUND(G116/E116*100, 2))</f>
        <v>93.1</v>
      </c>
      <c r="J116" s="26">
             </c>
    </row>
    <row r="117" x14ac:dyDescent="0.25" ht="23.73046875" customHeight="1">
      <c r="A117" s="41" t="s">
        <v>188</v>
      </c>
      <c r="B117" s="45" t="s">
        <v>189</v>
      </c>
      <c r="C117" s="52" t="n">
        <v>93</v>
      </c>
      <c r="D117" s="38" t="n">
        <v>4</v>
      </c>
      <c r="E117" s="38" t="n">
        <v>4</v>
      </c>
      <c r="F117" s="38" t="n">
        <v>2</v>
      </c>
      <c r="G117" s="38" t="n">
        <v>2</v>
      </c>
      <c r="H117" s="39" t="n">
        <f>IF(OR(D117="", D117=0), "", ROUND(F117/D117*100, 2))</f>
        <v>50</v>
      </c>
      <c r="I117" s="39" t="n">
        <f>IF(OR(E117="", E117=0), "", ROUND(G117/E117*100, 2))</f>
        <v>50</v>
      </c>
      <c r="J117" s="26">
             </c>
    </row>
    <row r="118" x14ac:dyDescent="0.25" ht="55.921875" customHeight="1">
      <c r="A118" s="41" t="s">
        <v>190</v>
      </c>
      <c r="B118" s="45" t="s">
        <v>191</v>
      </c>
      <c r="C118" s="52" t="n">
        <v>94</v>
      </c>
      <c r="D118" s="38" t="n">
        <v>76</v>
      </c>
      <c r="E118" s="38" t="n">
        <v>76</v>
      </c>
      <c r="F118" s="38" t="n">
        <v>9</v>
      </c>
      <c r="G118" s="38" t="n">
        <v>9</v>
      </c>
      <c r="H118" s="39" t="n">
        <f>IF(OR(D118="", D118=0), "", ROUND(F118/D118*100, 2))</f>
        <v>11.84</v>
      </c>
      <c r="I118" s="39" t="n">
        <f>IF(OR(E118="", E118=0), "", ROUND(G118/E118*100, 2))</f>
        <v>11.84</v>
      </c>
      <c r="J118" s="26">
             </c>
    </row>
    <row r="119" x14ac:dyDescent="0.25" ht="23.73046875" customHeight="1">
      <c r="A119" s="53">
             </c>
      <c r="B119" s="47" t="s">
        <v>192</v>
      </c>
      <c r="C119" s="53" t="s">
        <v>19</v>
      </c>
      <c r="D119" s="54">
             </c>
      <c r="E119" s="54">
             </c>
      <c r="F119" s="54">
             </c>
      <c r="G119" s="54">
             </c>
      <c r="H119" s="40">
             </c>
      <c r="I119" s="40">
             </c>
      <c r="J119" s="26">
             </c>
    </row>
    <row r="120" x14ac:dyDescent="0.25" ht="94.921875" customHeight="1">
      <c r="A120" s="41" t="s">
        <v>193</v>
      </c>
      <c r="B120" s="45" t="s">
        <v>194</v>
      </c>
      <c r="C120" s="52" t="n">
        <v>95</v>
      </c>
      <c r="D120" s="38" t="n">
        <v>9</v>
      </c>
      <c r="E120" s="38" t="n">
        <v>9</v>
      </c>
      <c r="F120" s="38" t="n">
        <v>1</v>
      </c>
      <c r="G120" s="38" t="n">
        <v>1</v>
      </c>
      <c r="H120" s="39" t="n">
        <f>IF(OR(D120="", D120=0), "", ROUND(F120/D120*100, 2))</f>
        <v>11.11</v>
      </c>
      <c r="I120" s="39" t="n">
        <f>IF(OR(E120="", E120=0), "", ROUND(G120/E120*100, 2))</f>
        <v>11.11</v>
      </c>
      <c r="J120" s="26">
             </c>
    </row>
    <row r="121" x14ac:dyDescent="0.25" ht="23.73046875" customHeight="1">
      <c r="A121" s="41" t="s">
        <v>195</v>
      </c>
      <c r="B121" s="45" t="s">
        <v>129</v>
      </c>
      <c r="C121" s="52" t="n">
        <v>96</v>
      </c>
      <c r="D121" s="38" t="n">
        <v>3</v>
      </c>
      <c r="E121" s="38" t="n">
        <v>3</v>
      </c>
      <c r="F121" s="38" t="n">
        <v>1</v>
      </c>
      <c r="G121" s="38" t="n">
        <v>1</v>
      </c>
      <c r="H121" s="39" t="n">
        <f>IF(OR(D121="", D121=0), "", ROUND(F121/D121*100, 2))</f>
        <v>33.33</v>
      </c>
      <c r="I121" s="39" t="n">
        <f>IF(OR(E121="", E121=0), "", ROUND(G121/E121*100, 2))</f>
        <v>33.33</v>
      </c>
      <c r="J121" s="26">
             </c>
    </row>
    <row r="122" x14ac:dyDescent="0.25" ht="71.19140625" customHeight="1">
      <c r="A122" s="41" t="s">
        <v>196</v>
      </c>
      <c r="B122" s="45" t="s">
        <v>131</v>
      </c>
      <c r="C122" s="52" t="n">
        <v>97</v>
      </c>
      <c r="D122" s="38" t="n">
        <v>3</v>
      </c>
      <c r="E122" s="38" t="n">
        <v>3</v>
      </c>
      <c r="F122" s="38" t="n">
        <v>0</v>
      </c>
      <c r="G122" s="38" t="n">
        <v>0</v>
      </c>
      <c r="H122" s="39" t="n">
        <f>IF(OR(D122="", D122=0), "", ROUND(F122/D122*100, 2))</f>
        <v>0</v>
      </c>
      <c r="I122" s="39" t="n">
        <f>IF(OR(E122="", E122=0), "", ROUND(G122/E122*100, 2))</f>
        <v>0</v>
      </c>
      <c r="J122" s="26">
             </c>
    </row>
    <row r="123" x14ac:dyDescent="0.25" ht="23.73046875" customHeight="1">
      <c r="A123" s="41" t="s">
        <v>197</v>
      </c>
      <c r="B123" s="45" t="s">
        <v>133</v>
      </c>
      <c r="C123" s="52" t="n">
        <v>98</v>
      </c>
      <c r="D123" s="38" t="n">
        <v>3</v>
      </c>
      <c r="E123" s="38" t="n">
        <v>3</v>
      </c>
      <c r="F123" s="38" t="n">
        <v>0</v>
      </c>
      <c r="G123" s="38" t="n">
        <v>0</v>
      </c>
      <c r="H123" s="39" t="n">
        <f>IF(OR(D123="", D123=0), "", ROUND(F123/D123*100, 2))</f>
        <v>0</v>
      </c>
      <c r="I123" s="39" t="n">
        <f>IF(OR(E123="", E123=0), "", ROUND(G123/E123*100, 2))</f>
        <v>0</v>
      </c>
      <c r="J123" s="26">
             </c>
    </row>
    <row r="124" x14ac:dyDescent="0.25" ht="23.73046875" customHeight="1">
      <c r="A124" s="46">
             </c>
      <c r="B124" s="47" t="s">
        <v>198</v>
      </c>
      <c r="C124" s="48" t="s">
        <v>19</v>
      </c>
      <c r="D124" s="51">
             </c>
      <c r="E124" s="51">
             </c>
      <c r="F124" s="51">
             </c>
      <c r="G124" s="51">
             </c>
      <c r="H124" s="40">
             </c>
      <c r="I124" s="40">
             </c>
      <c r="J124" s="26">
             </c>
    </row>
    <row r="125" x14ac:dyDescent="0.25" ht="23.73046875" customHeight="1">
      <c r="A125" s="41" t="s">
        <v>199</v>
      </c>
      <c r="B125" s="45" t="s">
        <v>187</v>
      </c>
      <c r="C125" s="52" t="n">
        <v>99</v>
      </c>
      <c r="D125" s="38" t="n">
        <v>5</v>
      </c>
      <c r="E125" s="38" t="n">
        <v>5</v>
      </c>
      <c r="F125" s="38" t="n">
        <v>0</v>
      </c>
      <c r="G125" s="38" t="n">
        <v>0</v>
      </c>
      <c r="H125" s="39" t="n">
        <f>IF(OR(D125="", D125=0), "", ROUND(F125/D125*100, 2))</f>
        <v>0</v>
      </c>
      <c r="I125" s="39" t="n">
        <f>IF(OR(E125="", E125=0), "", ROUND(G125/E125*100, 2))</f>
        <v>0</v>
      </c>
      <c r="J125" s="26">
             </c>
    </row>
    <row r="126" x14ac:dyDescent="0.25" ht="23.73046875" customHeight="1">
      <c r="A126" s="41" t="s">
        <v>200</v>
      </c>
      <c r="B126" s="45" t="s">
        <v>189</v>
      </c>
      <c r="C126" s="52" t="n">
        <v>100</v>
      </c>
      <c r="D126" s="38" t="n">
        <v>0</v>
      </c>
      <c r="E126" s="38" t="n">
        <v>0</v>
      </c>
      <c r="F126" s="38" t="n">
        <v>0</v>
      </c>
      <c r="G126" s="38" t="n">
        <v>0</v>
      </c>
      <c r="H126" s="39" t="s">
        <f>IF(OR(D126="", D126=0), "", ROUND(F126/D126*100, 2))</f>
        <v>60</v>
      </c>
      <c r="I126" s="39" t="s">
        <f>IF(OR(E126="", E126=0), "", ROUND(G126/E126*100, 2))</f>
        <v>60</v>
      </c>
      <c r="J126" s="26">
             </c>
    </row>
    <row r="127" x14ac:dyDescent="0.25" ht="94.32421875" customHeight="1">
      <c r="A127" s="41" t="s">
        <v>201</v>
      </c>
      <c r="B127" s="45" t="s">
        <v>176</v>
      </c>
      <c r="C127" s="52" t="n">
        <v>101</v>
      </c>
      <c r="D127" s="38" t="n">
        <v>26</v>
      </c>
      <c r="E127" s="38" t="n">
        <v>26</v>
      </c>
      <c r="F127" s="38" t="n">
        <v>5</v>
      </c>
      <c r="G127" s="38" t="n">
        <v>5</v>
      </c>
      <c r="H127" s="39" t="n">
        <f>IF(OR(D127="", D127=0), "", ROUND(F127/D127*100, 2))</f>
        <v>19.23</v>
      </c>
      <c r="I127" s="39" t="n">
        <f>IF(OR(E127="", E127=0), "", ROUND(G127/E127*100, 2))</f>
        <v>19.23</v>
      </c>
      <c r="J127" s="26">
             </c>
    </row>
    <row r="128" x14ac:dyDescent="0.25" ht="23.73046875" customHeight="1">
      <c r="A128" s="41" t="s">
        <v>202</v>
      </c>
      <c r="B128" s="45" t="s">
        <v>129</v>
      </c>
      <c r="C128" s="52" t="n">
        <v>102</v>
      </c>
      <c r="D128" s="38" t="n">
        <v>11</v>
      </c>
      <c r="E128" s="38" t="n">
        <v>11</v>
      </c>
      <c r="F128" s="38" t="n">
        <v>1</v>
      </c>
      <c r="G128" s="38" t="n">
        <v>1</v>
      </c>
      <c r="H128" s="39" t="n">
        <f>IF(OR(D128="", D128=0), "", ROUND(F128/D128*100, 2))</f>
        <v>9.09</v>
      </c>
      <c r="I128" s="39" t="n">
        <f>IF(OR(E128="", E128=0), "", ROUND(G128/E128*100, 2))</f>
        <v>9.09</v>
      </c>
      <c r="J128" s="26">
             </c>
    </row>
    <row r="129" x14ac:dyDescent="0.25" ht="71.19140625" customHeight="1">
      <c r="A129" s="41" t="s">
        <v>203</v>
      </c>
      <c r="B129" s="45" t="s">
        <v>150</v>
      </c>
      <c r="C129" s="52" t="n">
        <v>103</v>
      </c>
      <c r="D129" s="38" t="n">
        <v>1</v>
      </c>
      <c r="E129" s="38" t="n">
        <v>1</v>
      </c>
      <c r="F129" s="38" t="n">
        <v>2</v>
      </c>
      <c r="G129" s="38" t="n">
        <v>2</v>
      </c>
      <c r="H129" s="39" t="n">
        <f>IF(OR(D129="", D129=0), "", ROUND(F129/D129*100, 2))</f>
        <v>200</v>
      </c>
      <c r="I129" s="39" t="n">
        <f>IF(OR(E129="", E129=0), "", ROUND(G129/E129*100, 2))</f>
        <v>200</v>
      </c>
      <c r="J129" s="26">
             </c>
    </row>
    <row r="130" x14ac:dyDescent="0.25" ht="23.73046875" customHeight="1">
      <c r="A130" s="41" t="s">
        <v>204</v>
      </c>
      <c r="B130" s="45" t="s">
        <v>133</v>
      </c>
      <c r="C130" s="52" t="n">
        <v>104</v>
      </c>
      <c r="D130" s="38" t="n">
        <v>14</v>
      </c>
      <c r="E130" s="38" t="n">
        <v>14</v>
      </c>
      <c r="F130" s="38" t="n">
        <v>2</v>
      </c>
      <c r="G130" s="38" t="n">
        <v>2</v>
      </c>
      <c r="H130" s="39" t="n">
        <f>IF(OR(D130="", D130=0), "", ROUND(F130/D130*100, 2))</f>
        <v>14.29</v>
      </c>
      <c r="I130" s="39" t="n">
        <f>IF(OR(E130="", E130=0), "", ROUND(G130/E130*100, 2))</f>
        <v>14.29</v>
      </c>
      <c r="J130" s="26">
             </c>
    </row>
    <row r="131" x14ac:dyDescent="0.25" ht="23.73046875" customHeight="1">
      <c r="A131" s="46">
             </c>
      <c r="B131" s="47" t="s">
        <v>205</v>
      </c>
      <c r="C131" s="48" t="s">
        <v>19</v>
      </c>
      <c r="D131" s="51">
             </c>
      <c r="E131" s="51">
             </c>
      <c r="F131" s="51">
             </c>
      <c r="G131" s="51">
             </c>
      <c r="H131" s="40">
             </c>
      <c r="I131" s="40">
             </c>
      <c r="J131" s="26">
             </c>
    </row>
    <row r="132" x14ac:dyDescent="0.25" ht="23.73046875" customHeight="1">
      <c r="A132" s="41" t="s">
        <v>206</v>
      </c>
      <c r="B132" s="45" t="s">
        <v>187</v>
      </c>
      <c r="C132" s="52" t="n">
        <v>105</v>
      </c>
      <c r="D132" s="38" t="n">
        <v>0</v>
      </c>
      <c r="E132" s="38" t="n">
        <v>0</v>
      </c>
      <c r="F132" s="38" t="n">
        <v>4</v>
      </c>
      <c r="G132" s="38" t="n">
        <v>4</v>
      </c>
      <c r="H132" s="39" t="s">
        <f>IF(OR(D132="", D132=0), "", ROUND(F132/D132*100, 2))</f>
        <v>60</v>
      </c>
      <c r="I132" s="39" t="s">
        <f>IF(OR(E132="", E132=0), "", ROUND(G132/E132*100, 2))</f>
        <v>60</v>
      </c>
      <c r="J132" s="26">
             </c>
    </row>
    <row r="133" x14ac:dyDescent="0.25" ht="23.73046875" customHeight="1">
      <c r="A133" s="41" t="s">
        <v>207</v>
      </c>
      <c r="B133" s="45" t="s">
        <v>189</v>
      </c>
      <c r="C133" s="52" t="n">
        <v>106</v>
      </c>
      <c r="D133" s="38" t="n">
        <v>0</v>
      </c>
      <c r="E133" s="38" t="n">
        <v>0</v>
      </c>
      <c r="F133" s="38" t="n">
        <v>0</v>
      </c>
      <c r="G133" s="38" t="n">
        <v>0</v>
      </c>
      <c r="H133" s="39" t="s">
        <f>IF(OR(D133="", D133=0), "", ROUND(F133/D133*100, 2))</f>
        <v>60</v>
      </c>
      <c r="I133" s="39" t="s">
        <f>IF(OR(E133="", E133=0), "", ROUND(G133/E133*100, 2))</f>
        <v>60</v>
      </c>
      <c r="J133" s="26">
             </c>
    </row>
    <row r="134" x14ac:dyDescent="0.25" ht="47.4609375" customHeight="1">
      <c r="A134" s="41" t="s">
        <v>208</v>
      </c>
      <c r="B134" s="45" t="s">
        <v>209</v>
      </c>
      <c r="C134" s="52" t="n">
        <v>107</v>
      </c>
      <c r="D134" s="38" t="n">
        <v>5</v>
      </c>
      <c r="E134" s="38" t="n">
        <v>5</v>
      </c>
      <c r="F134" s="38" t="n">
        <v>3</v>
      </c>
      <c r="G134" s="38" t="n">
        <v>3</v>
      </c>
      <c r="H134" s="39" t="n">
        <f>IF(OR(D134="", D134=0), "", ROUND(F134/D134*100, 2))</f>
        <v>60</v>
      </c>
      <c r="I134" s="39" t="n">
        <f>IF(OR(E134="", E134=0), "", ROUND(G134/E134*100, 2))</f>
        <v>60</v>
      </c>
      <c r="J134" s="26">
             </c>
    </row>
    <row r="135" x14ac:dyDescent="0.25" ht="23.73046875" customHeight="1">
      <c r="A135" s="41" t="s">
        <v>210</v>
      </c>
      <c r="B135" s="45" t="s">
        <v>129</v>
      </c>
      <c r="C135" s="52" t="n">
        <v>108</v>
      </c>
      <c r="D135" s="38" t="n">
        <v>1</v>
      </c>
      <c r="E135" s="38" t="n">
        <v>1</v>
      </c>
      <c r="F135" s="38" t="n">
        <v>1</v>
      </c>
      <c r="G135" s="38" t="n">
        <v>1</v>
      </c>
      <c r="H135" s="39" t="n">
        <f>IF(OR(D135="", D135=0), "", ROUND(F135/D135*100, 2))</f>
        <v>100</v>
      </c>
      <c r="I135" s="39" t="n">
        <f>IF(OR(E135="", E135=0), "", ROUND(G135/E135*100, 2))</f>
        <v>100</v>
      </c>
      <c r="J135" s="26">
             </c>
    </row>
    <row r="136" x14ac:dyDescent="0.25" ht="71.19140625" customHeight="1">
      <c r="A136" s="41" t="s">
        <v>211</v>
      </c>
      <c r="B136" s="45" t="s">
        <v>131</v>
      </c>
      <c r="C136" s="52" t="n">
        <v>109</v>
      </c>
      <c r="D136" s="38" t="n">
        <v>1</v>
      </c>
      <c r="E136" s="38" t="n">
        <v>1</v>
      </c>
      <c r="F136" s="38" t="n">
        <v>0</v>
      </c>
      <c r="G136" s="38" t="n">
        <v>0</v>
      </c>
      <c r="H136" s="39" t="n">
        <f>IF(OR(D136="", D136=0), "", ROUND(F136/D136*100, 2))</f>
        <v>0</v>
      </c>
      <c r="I136" s="39" t="n">
        <f>IF(OR(E136="", E136=0), "", ROUND(G136/E136*100, 2))</f>
        <v>0</v>
      </c>
      <c r="J136" s="26">
             </c>
    </row>
    <row r="137" x14ac:dyDescent="0.25" ht="23.73046875" customHeight="1">
      <c r="A137" s="41" t="s">
        <v>212</v>
      </c>
      <c r="B137" s="45" t="s">
        <v>133</v>
      </c>
      <c r="C137" s="52" t="n">
        <v>110</v>
      </c>
      <c r="D137" s="38" t="n">
        <v>3</v>
      </c>
      <c r="E137" s="38" t="n">
        <v>3</v>
      </c>
      <c r="F137" s="38" t="n">
        <v>2</v>
      </c>
      <c r="G137" s="38" t="n">
        <v>2</v>
      </c>
      <c r="H137" s="39" t="n">
        <f>IF(OR(D137="", D137=0), "", ROUND(F137/D137*100, 2))</f>
        <v>66.67</v>
      </c>
      <c r="I137" s="39" t="n">
        <f>IF(OR(E137="", E137=0), "", ROUND(G137/E137*100, 2))</f>
        <v>66.67</v>
      </c>
      <c r="J137" s="26">
             </c>
    </row>
    <row r="138" x14ac:dyDescent="0.25" ht="23.73046875" customHeight="1">
      <c r="A138" s="46">
             </c>
      <c r="B138" s="47" t="s">
        <v>213</v>
      </c>
      <c r="C138" s="48" t="s">
        <v>19</v>
      </c>
      <c r="D138" s="51">
             </c>
      <c r="E138" s="51">
             </c>
      <c r="F138" s="51">
             </c>
      <c r="G138" s="51">
             </c>
      <c r="H138" s="40">
             </c>
      <c r="I138" s="40">
             </c>
      <c r="J138" s="26">
             </c>
    </row>
    <row r="139" x14ac:dyDescent="0.25" ht="23.73046875" customHeight="1">
      <c r="A139" s="41" t="s">
        <v>214</v>
      </c>
      <c r="B139" s="45" t="s">
        <v>187</v>
      </c>
      <c r="C139" s="52" t="n">
        <v>111</v>
      </c>
      <c r="D139" s="38" t="n">
        <v>0</v>
      </c>
      <c r="E139" s="38" t="n">
        <v>0</v>
      </c>
      <c r="F139" s="38" t="n">
        <v>2</v>
      </c>
      <c r="G139" s="38" t="n">
        <v>2</v>
      </c>
      <c r="H139" s="39" t="s">
        <f>IF(OR(D139="", D139=0), "", ROUND(F139/D139*100, 2))</f>
        <v>60</v>
      </c>
      <c r="I139" s="39" t="s">
        <f>IF(OR(E139="", E139=0), "", ROUND(G139/E139*100, 2))</f>
        <v>60</v>
      </c>
      <c r="J139" s="26">
             </c>
    </row>
    <row r="140" x14ac:dyDescent="0.25" ht="23.73046875" customHeight="1">
      <c r="A140" s="41" t="s">
        <v>215</v>
      </c>
      <c r="B140" s="45" t="s">
        <v>189</v>
      </c>
      <c r="C140" s="52" t="n">
        <v>112</v>
      </c>
      <c r="D140" s="38" t="n">
        <v>0</v>
      </c>
      <c r="E140" s="38" t="n">
        <v>0</v>
      </c>
      <c r="F140" s="38" t="n">
        <v>0</v>
      </c>
      <c r="G140" s="38" t="n">
        <v>0</v>
      </c>
      <c r="H140" s="39" t="s">
        <f>IF(OR(D140="", D140=0), "", ROUND(F140/D140*100, 2))</f>
        <v>60</v>
      </c>
      <c r="I140" s="39" t="s">
        <f>IF(OR(E140="", E140=0), "", ROUND(G140/E140*100, 2))</f>
        <v>60</v>
      </c>
      <c r="J140" s="26">
             </c>
    </row>
    <row r="141" x14ac:dyDescent="0.25" ht="71.19140625" customHeight="1">
      <c r="A141" s="41" t="s">
        <v>216</v>
      </c>
      <c r="B141" s="45" t="s">
        <v>140</v>
      </c>
      <c r="C141" s="52" t="n">
        <v>113</v>
      </c>
      <c r="D141" s="38" t="n">
        <v>34</v>
      </c>
      <c r="E141" s="38" t="n">
        <v>34</v>
      </c>
      <c r="F141" s="38" t="n">
        <v>0</v>
      </c>
      <c r="G141" s="38" t="n">
        <v>0</v>
      </c>
      <c r="H141" s="39" t="n">
        <f>IF(OR(D141="", D141=0), "", ROUND(F141/D141*100, 2))</f>
        <v>0</v>
      </c>
      <c r="I141" s="39" t="n">
        <f>IF(OR(E141="", E141=0), "", ROUND(G141/E141*100, 2))</f>
        <v>0</v>
      </c>
      <c r="J141" s="26">
             </c>
    </row>
    <row r="142" x14ac:dyDescent="0.25" ht="23.73046875" customHeight="1">
      <c r="A142" s="41" t="s">
        <v>217</v>
      </c>
      <c r="B142" s="45" t="s">
        <v>129</v>
      </c>
      <c r="C142" s="52" t="n">
        <v>114</v>
      </c>
      <c r="D142" s="38" t="n">
        <v>12</v>
      </c>
      <c r="E142" s="38" t="n">
        <v>12</v>
      </c>
      <c r="F142" s="38" t="n">
        <v>0</v>
      </c>
      <c r="G142" s="38" t="n">
        <v>0</v>
      </c>
      <c r="H142" s="39" t="n">
        <f>IF(OR(D142="", D142=0), "", ROUND(F142/D142*100, 2))</f>
        <v>0</v>
      </c>
      <c r="I142" s="39" t="n">
        <f>IF(OR(E142="", E142=0), "", ROUND(G142/E142*100, 2))</f>
        <v>0</v>
      </c>
      <c r="J142" s="26">
             </c>
    </row>
    <row r="143" x14ac:dyDescent="0.25" ht="71.19140625" customHeight="1">
      <c r="A143" s="41" t="s">
        <v>218</v>
      </c>
      <c r="B143" s="45" t="s">
        <v>131</v>
      </c>
      <c r="C143" s="52" t="n">
        <v>115</v>
      </c>
      <c r="D143" s="38" t="n">
        <v>2</v>
      </c>
      <c r="E143" s="38" t="n">
        <v>2</v>
      </c>
      <c r="F143" s="38" t="n">
        <v>0</v>
      </c>
      <c r="G143" s="38" t="n">
        <v>0</v>
      </c>
      <c r="H143" s="39" t="n">
        <f>IF(OR(D143="", D143=0), "", ROUND(F143/D143*100, 2))</f>
        <v>0</v>
      </c>
      <c r="I143" s="39" t="n">
        <f>IF(OR(E143="", E143=0), "", ROUND(G143/E143*100, 2))</f>
        <v>0</v>
      </c>
      <c r="J143" s="26">
             </c>
    </row>
    <row r="144" x14ac:dyDescent="0.25" ht="23.73046875" customHeight="1">
      <c r="A144" s="41" t="s">
        <v>219</v>
      </c>
      <c r="B144" s="45" t="s">
        <v>133</v>
      </c>
      <c r="C144" s="52" t="n">
        <v>116</v>
      </c>
      <c r="D144" s="38" t="n">
        <v>20</v>
      </c>
      <c r="E144" s="38" t="n">
        <v>20</v>
      </c>
      <c r="F144" s="38" t="n">
        <v>0</v>
      </c>
      <c r="G144" s="38" t="n">
        <v>0</v>
      </c>
      <c r="H144" s="39" t="n">
        <f>IF(OR(D144="", D144=0), "", ROUND(F144/D144*100, 2))</f>
        <v>0</v>
      </c>
      <c r="I144" s="39" t="n">
        <f>IF(OR(E144="", E144=0), "", ROUND(G144/E144*100, 2))</f>
        <v>0</v>
      </c>
      <c r="J144" s="26">
             </c>
    </row>
    <row r="145" x14ac:dyDescent="0.25" ht="23.73046875" customHeight="1">
      <c r="A145" s="41" t="s">
        <v>220</v>
      </c>
      <c r="B145" s="45" t="s">
        <v>221</v>
      </c>
      <c r="C145" s="52" t="n">
        <v>117</v>
      </c>
      <c r="D145" s="38" t="n">
        <v>0</v>
      </c>
      <c r="E145" s="38" t="n">
        <v>0</v>
      </c>
      <c r="F145" s="38" t="n">
        <v>0</v>
      </c>
      <c r="G145" s="38" t="n">
        <v>0</v>
      </c>
      <c r="H145" s="39" t="s">
        <f>IF(OR(D145="", D145=0), "", ROUND(F145/D145*100, 2))</f>
        <v>60</v>
      </c>
      <c r="I145" s="39" t="s">
        <f>IF(OR(E145="", E145=0), "", ROUND(G145/E145*100, 2))</f>
        <v>60</v>
      </c>
      <c r="J145" s="26">
             </c>
    </row>
    <row r="146" x14ac:dyDescent="0.25" ht="23.73046875" customHeight="1">
      <c r="A146" s="46">
             </c>
      <c r="B146" s="47" t="s">
        <v>222</v>
      </c>
      <c r="C146" s="48" t="s">
        <v>19</v>
      </c>
      <c r="D146" s="51">
             </c>
      <c r="E146" s="51">
             </c>
      <c r="F146" s="51">
             </c>
      <c r="G146" s="51">
             </c>
      <c r="H146" s="40">
             </c>
      <c r="I146" s="40">
             </c>
      <c r="J146" s="26">
             </c>
    </row>
    <row r="147" x14ac:dyDescent="0.25" ht="23.73046875" customHeight="1">
      <c r="A147" s="41" t="s">
        <v>223</v>
      </c>
      <c r="B147" s="45" t="s">
        <v>187</v>
      </c>
      <c r="C147" s="52" t="n">
        <v>118</v>
      </c>
      <c r="D147" s="38" t="n">
        <v>9</v>
      </c>
      <c r="E147" s="38" t="n">
        <v>9</v>
      </c>
      <c r="F147" s="38" t="n">
        <v>0</v>
      </c>
      <c r="G147" s="38" t="n">
        <v>0</v>
      </c>
      <c r="H147" s="39" t="n">
        <f>IF(OR(D147="", D147=0), "", ROUND(F147/D147*100, 2))</f>
        <v>0</v>
      </c>
      <c r="I147" s="39" t="n">
        <f>IF(OR(E147="", E147=0), "", ROUND(G147/E147*100, 2))</f>
        <v>0</v>
      </c>
      <c r="J147" s="26">
             </c>
    </row>
    <row r="148" x14ac:dyDescent="0.25" ht="23.73046875" customHeight="1">
      <c r="A148" s="41" t="s">
        <v>224</v>
      </c>
      <c r="B148" s="45" t="s">
        <v>189</v>
      </c>
      <c r="C148" s="52" t="n">
        <v>119</v>
      </c>
      <c r="D148" s="38" t="n">
        <v>0</v>
      </c>
      <c r="E148" s="38" t="n">
        <v>0</v>
      </c>
      <c r="F148" s="38" t="n">
        <v>0</v>
      </c>
      <c r="G148" s="38" t="n">
        <v>0</v>
      </c>
      <c r="H148" s="39" t="s">
        <f>IF(OR(D148="", D148=0), "", ROUND(F148/D148*100, 2))</f>
        <v>60</v>
      </c>
      <c r="I148" s="39" t="s">
        <f>IF(OR(E148="", E148=0), "", ROUND(G148/E148*100, 2))</f>
        <v>60</v>
      </c>
      <c r="J148" s="26">
             </c>
    </row>
    <row r="149" x14ac:dyDescent="0.25" ht="94.921875" customHeight="1">
      <c r="A149" s="41" t="s">
        <v>225</v>
      </c>
      <c r="B149" s="45" t="s">
        <v>226</v>
      </c>
      <c r="C149" s="52" t="n">
        <v>120</v>
      </c>
      <c r="D149" s="38" t="n">
        <v>0</v>
      </c>
      <c r="E149" s="38" t="n">
        <v>0</v>
      </c>
      <c r="F149" s="38" t="n">
        <v>0</v>
      </c>
      <c r="G149" s="38" t="n">
        <v>0</v>
      </c>
      <c r="H149" s="39" t="s">
        <f>IF(OR(D149="", D149=0), "", ROUND(F149/D149*100, 2))</f>
        <v>60</v>
      </c>
      <c r="I149" s="39" t="s">
        <f>IF(OR(E149="", E149=0), "", ROUND(G149/E149*100, 2))</f>
        <v>60</v>
      </c>
      <c r="J149" s="26">
             </c>
    </row>
    <row r="150" x14ac:dyDescent="0.25" ht="47.4609375" customHeight="1">
      <c r="A150" s="41" t="s">
        <v>227</v>
      </c>
      <c r="B150" s="45" t="s">
        <v>228</v>
      </c>
      <c r="C150" s="52" t="n">
        <v>121</v>
      </c>
      <c r="D150" s="44" t="n">
        <v>2328.5</v>
      </c>
      <c r="E150" s="44" t="n">
        <v>2328.5</v>
      </c>
      <c r="F150" s="44" t="n">
        <v>1411</v>
      </c>
      <c r="G150" s="44" t="n">
        <v>1411</v>
      </c>
      <c r="H150" s="39" t="n">
        <f>IF(OR(D150="", D150=0), "", ROUND(F150/D150*100, 2))</f>
        <v>60.6</v>
      </c>
      <c r="I150" s="39" t="n">
        <f>IF(OR(E150="", E150=0), "", ROUND(G150/E150*100, 2))</f>
        <v>60.6</v>
      </c>
      <c r="J150" s="26">
             </c>
    </row>
    <row r="151" x14ac:dyDescent="0.25" ht="23.73046875" customHeight="1">
      <c r="A151" s="46">
             </c>
      <c r="B151" s="47" t="s">
        <v>42</v>
      </c>
      <c r="C151" s="55" t="s">
        <v>19</v>
      </c>
      <c r="D151" s="56">
             </c>
      <c r="E151" s="56">
             </c>
      <c r="F151" s="56">
             </c>
      <c r="G151" s="56">
             </c>
      <c r="H151" s="40">
             </c>
      <c r="I151" s="40">
             </c>
      <c r="J151" s="26">
             </c>
    </row>
    <row r="152" x14ac:dyDescent="0.25" ht="23.73046875" customHeight="1">
      <c r="A152" s="41" t="s">
        <v>229</v>
      </c>
      <c r="B152" s="45" t="s">
        <v>44</v>
      </c>
      <c r="C152" s="57" t="n">
        <v>122</v>
      </c>
      <c r="D152" s="44" t="n">
        <v>255</v>
      </c>
      <c r="E152" s="44" t="n">
        <v>255</v>
      </c>
      <c r="F152" s="44" t="n">
        <v>170</v>
      </c>
      <c r="G152" s="44" t="n">
        <v>170</v>
      </c>
      <c r="H152" s="39" t="n">
        <f>IF(OR(D152="", D152=0), "", ROUND(F152/D152*100, 2))</f>
        <v>66.67</v>
      </c>
      <c r="I152" s="39" t="n">
        <f>IF(OR(E152="", E152=0), "", ROUND(G152/E152*100, 2))</f>
        <v>66.67</v>
      </c>
      <c r="J152" s="26">
             </c>
    </row>
    <row r="153" x14ac:dyDescent="0.25" ht="31.7109375" customHeight="1">
      <c r="A153" s="41" t="s">
        <v>230</v>
      </c>
      <c r="B153" s="45" t="s">
        <v>231</v>
      </c>
      <c r="C153" s="57" t="n">
        <v>123</v>
      </c>
      <c r="D153" s="58" t="n">
        <v>10</v>
      </c>
      <c r="E153" s="58" t="n">
        <v>10</v>
      </c>
      <c r="F153" s="58" t="n">
        <v>100</v>
      </c>
      <c r="G153" s="58" t="n">
        <v>100</v>
      </c>
      <c r="H153" s="39" t="n">
        <f>IF(OR(D153="", D153=0), "", ROUND(F153/D153*100, 2))</f>
        <v>1000</v>
      </c>
      <c r="I153" s="39" t="n">
        <f>IF(OR(E153="", E153=0), "", ROUND(G153/E153*100, 2))</f>
        <v>1000</v>
      </c>
      <c r="J153" s="26">
             </c>
    </row>
    <row r="154" x14ac:dyDescent="0.25" ht="25.7109375" customHeight="1">
      <c r="A154" s="25" t="s">
        <v>232</v>
      </c>
      <c r="B154" s="36" t="s">
        <v>233</v>
      </c>
      <c r="C154" s="57" t="n">
        <v>124</v>
      </c>
      <c r="D154" s="58" t="n">
        <v>0</v>
      </c>
      <c r="E154" s="58" t="n">
        <v>0</v>
      </c>
      <c r="F154" s="58" t="n">
        <v>0</v>
      </c>
      <c r="G154" s="58" t="n">
        <v>0</v>
      </c>
      <c r="H154" s="39" t="s">
        <f>IF(OR(D154="", D154=0), "", ROUND(F154/D154*100, 2))</f>
        <v>60</v>
      </c>
      <c r="I154" s="39" t="s">
        <f>IF(OR(E154="", E154=0), "", ROUND(G154/E154*100, 2))</f>
        <v>60</v>
      </c>
      <c r="J154" s="26">
             </c>
    </row>
    <row r="155" x14ac:dyDescent="0.25" ht="89.61328125" customHeight="1">
      <c r="A155" s="41" t="s">
        <v>234</v>
      </c>
      <c r="B155" s="45" t="s">
        <v>235</v>
      </c>
      <c r="C155" s="57" t="n">
        <v>125</v>
      </c>
      <c r="D155" s="44" t="n">
        <v>615</v>
      </c>
      <c r="E155" s="44" t="n">
        <v>615</v>
      </c>
      <c r="F155" s="44" t="n">
        <v>317</v>
      </c>
      <c r="G155" s="44" t="n">
        <v>317</v>
      </c>
      <c r="H155" s="39" t="n">
        <f>IF(OR(D155="", D155=0), "", ROUND(F155/D155*100, 2))</f>
        <v>51.54</v>
      </c>
      <c r="I155" s="39" t="n">
        <f>IF(OR(E155="", E155=0), "", ROUND(G155/E155*100, 2))</f>
        <v>51.54</v>
      </c>
      <c r="J155" s="26">
             </c>
    </row>
    <row r="156" x14ac:dyDescent="0.25" ht="56.671875" customHeight="1">
      <c r="A156" s="41" t="s">
        <v>236</v>
      </c>
      <c r="B156" s="45" t="s">
        <v>237</v>
      </c>
      <c r="C156" s="57" t="n">
        <v>126</v>
      </c>
      <c r="D156" s="44" t="n">
        <v>70</v>
      </c>
      <c r="E156" s="44" t="n">
        <v>70</v>
      </c>
      <c r="F156" s="44" t="n">
        <v>0</v>
      </c>
      <c r="G156" s="44" t="n">
        <v>0</v>
      </c>
      <c r="H156" s="39" t="n">
        <f>IF(OR(D156="", D156=0), "", ROUND(F156/D156*100, 2))</f>
        <v>0</v>
      </c>
      <c r="I156" s="39" t="n">
        <f>IF(OR(E156="", E156=0), "", ROUND(G156/E156*100, 2))</f>
        <v>0</v>
      </c>
      <c r="J156" s="26">
             </c>
    </row>
    <row r="157" x14ac:dyDescent="0.25" ht="23.73046875" customHeight="1">
      <c r="A157" s="41" t="s">
        <v>238</v>
      </c>
      <c r="B157" s="45" t="s">
        <v>239</v>
      </c>
      <c r="C157" s="57" t="n">
        <v>127</v>
      </c>
      <c r="D157" s="44" t="n">
        <v>5</v>
      </c>
      <c r="E157" s="44" t="n">
        <v>5</v>
      </c>
      <c r="F157" s="44" t="n">
        <v>0</v>
      </c>
      <c r="G157" s="44" t="n">
        <v>0</v>
      </c>
      <c r="H157" s="39" t="n">
        <f>IF(OR(D157="", D157=0), "", ROUND(F157/D157*100, 2))</f>
        <v>0</v>
      </c>
      <c r="I157" s="39" t="n">
        <f>IF(OR(E157="", E157=0), "", ROUND(G157/E157*100, 2))</f>
        <v>0</v>
      </c>
      <c r="J157" s="26">
             </c>
    </row>
    <row r="158" x14ac:dyDescent="0.25" ht="133.265625" customHeight="1">
      <c r="A158" s="41" t="s">
        <v>240</v>
      </c>
      <c r="B158" s="45" t="s">
        <v>241</v>
      </c>
      <c r="C158" s="57" t="n">
        <v>128</v>
      </c>
      <c r="D158" s="44" t="n">
        <v>744</v>
      </c>
      <c r="E158" s="44" t="n">
        <v>744</v>
      </c>
      <c r="F158" s="44" t="n">
        <v>584</v>
      </c>
      <c r="G158" s="44" t="n">
        <v>584</v>
      </c>
      <c r="H158" s="39" t="n">
        <f>IF(OR(D158="", D158=0), "", ROUND(F158/D158*100, 2))</f>
        <v>78.49</v>
      </c>
      <c r="I158" s="39" t="n">
        <f>IF(OR(E158="", E158=0), "", ROUND(G158/E158*100, 2))</f>
        <v>78.49</v>
      </c>
      <c r="J158" s="26">
             </c>
    </row>
    <row r="159" x14ac:dyDescent="0.25" ht="39.69140625" customHeight="1">
      <c r="A159" s="41" t="s">
        <v>242</v>
      </c>
      <c r="B159" s="45" t="s">
        <v>243</v>
      </c>
      <c r="C159" s="57" t="n">
        <v>129</v>
      </c>
      <c r="D159" s="44" t="n">
        <v>175</v>
      </c>
      <c r="E159" s="44" t="n">
        <v>175</v>
      </c>
      <c r="F159" s="44" t="n">
        <v>150</v>
      </c>
      <c r="G159" s="44" t="n">
        <v>150</v>
      </c>
      <c r="H159" s="39" t="n">
        <f>IF(OR(D159="", D159=0), "", ROUND(F159/D159*100, 2))</f>
        <v>85.71</v>
      </c>
      <c r="I159" s="39" t="n">
        <f>IF(OR(E159="", E159=0), "", ROUND(G159/E159*100, 2))</f>
        <v>85.71</v>
      </c>
      <c r="J159" s="26">
             </c>
    </row>
    <row r="160" x14ac:dyDescent="0.25" ht="44.40234375" customHeight="1">
      <c r="A160" s="41" t="s">
        <v>244</v>
      </c>
      <c r="B160" s="45" t="s">
        <v>245</v>
      </c>
      <c r="C160" s="57" t="n">
        <v>130</v>
      </c>
      <c r="D160" s="44" t="n">
        <v>0</v>
      </c>
      <c r="E160" s="44" t="n">
        <v>0</v>
      </c>
      <c r="F160" s="44" t="n">
        <v>0</v>
      </c>
      <c r="G160" s="44" t="n">
        <v>0</v>
      </c>
      <c r="H160" s="39" t="s">
        <f>IF(OR(D160="", D160=0), "", ROUND(F160/D160*100, 2))</f>
        <v>60</v>
      </c>
      <c r="I160" s="39" t="s">
        <f>IF(OR(E160="", E160=0), "", ROUND(G160/E160*100, 2))</f>
        <v>60</v>
      </c>
      <c r="J160" s="26">
             </c>
    </row>
    <row r="161" x14ac:dyDescent="0.25" ht="63.15234375" customHeight="1">
      <c r="A161" s="41" t="s">
        <v>246</v>
      </c>
      <c r="B161" s="45" t="s">
        <v>247</v>
      </c>
      <c r="C161" s="57" t="n">
        <v>131</v>
      </c>
      <c r="D161" s="44" t="n">
        <v>167</v>
      </c>
      <c r="E161" s="44" t="n">
        <v>167</v>
      </c>
      <c r="F161" s="44" t="n">
        <v>190</v>
      </c>
      <c r="G161" s="44" t="n">
        <v>190</v>
      </c>
      <c r="H161" s="39" t="n">
        <f>IF(OR(D161="", D161=0), "", ROUND(F161/D161*100, 2))</f>
        <v>113.77</v>
      </c>
      <c r="I161" s="39" t="n">
        <f>IF(OR(E161="", E161=0), "", ROUND(G161/E161*100, 2))</f>
        <v>113.77</v>
      </c>
      <c r="J161" s="26">
             </c>
    </row>
    <row r="162" x14ac:dyDescent="0.25" ht="35.4609375" customHeight="1">
      <c r="A162" s="41" t="s">
        <v>248</v>
      </c>
      <c r="B162" s="45" t="s">
        <v>249</v>
      </c>
      <c r="C162" s="57" t="n">
        <v>132</v>
      </c>
      <c r="D162" s="44" t="n">
        <v>2137.46</v>
      </c>
      <c r="E162" s="44" t="n">
        <v>2137.46</v>
      </c>
      <c r="F162" s="44" t="n">
        <v>1136.05</v>
      </c>
      <c r="G162" s="44" t="n">
        <v>1136.05</v>
      </c>
      <c r="H162" s="39" t="n">
        <f>IF(OR(D162="", D162=0), "", ROUND(F162/D162*100, 2))</f>
        <v>53.15</v>
      </c>
      <c r="I162" s="39" t="n">
        <f>IF(OR(E162="", E162=0), "", ROUND(G162/E162*100, 2))</f>
        <v>53.15</v>
      </c>
      <c r="J162" s="26">
             </c>
    </row>
    <row r="163" x14ac:dyDescent="0.25" ht="36.2109375" customHeight="1">
      <c r="A163" s="25" t="s">
        <v>250</v>
      </c>
      <c r="B163" s="36" t="s">
        <v>251</v>
      </c>
      <c r="C163" s="57" t="n">
        <v>133</v>
      </c>
      <c r="D163" s="39" t="n">
        <f>IF(OR(D162="", D150=0), "", ROUND(D162/D150*100, 2))</f>
        <v>91.8</v>
      </c>
      <c r="E163" s="39" t="n">
        <f>IF(OR(E162="", E150=0), "", ROUND(E162/E150*100, 2))</f>
        <v>91.8</v>
      </c>
      <c r="F163" s="39" t="n">
        <f>IF(OR(F162="", F150=0), "", ROUND(F162/F150*100, 2))</f>
        <v>80.51</v>
      </c>
      <c r="G163" s="39" t="n">
        <f>IF(OR(G162="", G150=0), "", ROUND(G162/G150*100, 2))</f>
        <v>80.51</v>
      </c>
      <c r="H163" s="39" t="n">
        <f>IF(OR(D163="", D163=0), "", ROUND(F163/D163*100, 2))</f>
        <v>87.7</v>
      </c>
      <c r="I163" s="39" t="n">
        <f>IF(OR(E163="", E163=0), "", ROUND(G163/E163*100, 2))</f>
        <v>87.7</v>
      </c>
      <c r="J163" s="26">
             </c>
    </row>
    <row r="164" x14ac:dyDescent="0.25" ht="35.94140625" customHeight="1">
      <c r="A164" s="25" t="s">
        <v>252</v>
      </c>
      <c r="B164" s="36" t="s">
        <v>253</v>
      </c>
      <c r="C164" s="57" t="n">
        <v>134</v>
      </c>
      <c r="D164" s="38" t="n">
        <v>0</v>
      </c>
      <c r="E164" s="38" t="n">
        <v>0</v>
      </c>
      <c r="F164" s="38" t="n">
        <v>0</v>
      </c>
      <c r="G164" s="38" t="n">
        <v>0</v>
      </c>
      <c r="H164" s="39" t="s">
        <f>IF(OR(D164="", D164=0), "", ROUND(F164/D164*100, 2))</f>
        <v>60</v>
      </c>
      <c r="I164" s="39" t="s">
        <f>IF(OR(E164="", E164=0), "", ROUND(G164/E164*100, 2))</f>
        <v>60</v>
      </c>
      <c r="J164" s="26">
             </c>
    </row>
    <row r="165" x14ac:dyDescent="0.25" ht="23.73046875" customHeight="1">
      <c r="A165" s="31">
             </c>
      <c r="B165" s="32" t="s">
        <v>254</v>
      </c>
      <c r="C165" s="59" t="s">
        <v>19</v>
      </c>
      <c r="D165" s="60">
             </c>
      <c r="E165" s="60">
             </c>
      <c r="F165" s="60">
             </c>
      <c r="G165" s="60">
             </c>
      <c r="H165" s="40">
             </c>
      <c r="I165" s="40">
             </c>
      <c r="J165" s="26">
             </c>
    </row>
    <row r="166" x14ac:dyDescent="0.25" ht="47.4609375" customHeight="1">
      <c r="A166" s="25" t="s">
        <v>255</v>
      </c>
      <c r="B166" s="36" t="s">
        <v>256</v>
      </c>
      <c r="C166" s="61" t="n">
        <v>135</v>
      </c>
      <c r="D166" s="38" t="n">
        <v>35</v>
      </c>
      <c r="E166" s="38" t="n">
        <v>35</v>
      </c>
      <c r="F166" s="38" t="n">
        <v>14</v>
      </c>
      <c r="G166" s="38" t="n">
        <v>14</v>
      </c>
      <c r="H166" s="39" t="n">
        <f>IF(OR(D166="", D166=0), "", ROUND(F166/D166*100, 2))</f>
        <v>40</v>
      </c>
      <c r="I166" s="39" t="n">
        <f>IF(OR(E166="", E166=0), "", ROUND(G166/E166*100, 2))</f>
        <v>40</v>
      </c>
      <c r="J166" s="26">
             </c>
    </row>
    <row r="167" x14ac:dyDescent="0.25" ht="47.4609375" customHeight="1">
      <c r="A167" s="25" t="s">
        <v>257</v>
      </c>
      <c r="B167" s="36" t="s">
        <v>258</v>
      </c>
      <c r="C167" s="61" t="n">
        <v>136</v>
      </c>
      <c r="D167" s="38" t="n">
        <v>0</v>
      </c>
      <c r="E167" s="38" t="n">
        <v>0</v>
      </c>
      <c r="F167" s="38" t="n">
        <v>0</v>
      </c>
      <c r="G167" s="38" t="n">
        <v>0</v>
      </c>
      <c r="H167" s="39" t="s">
        <f>IF(OR(D167="", D167=0), "", ROUND(F167/D167*100, 2))</f>
        <v>60</v>
      </c>
      <c r="I167" s="39" t="s">
        <f>IF(OR(E167="", E167=0), "", ROUND(G167/E167*100, 2))</f>
        <v>60</v>
      </c>
      <c r="J167" s="26">
             </c>
    </row>
    <row r="168" x14ac:dyDescent="0.25" ht="23.73046875" customHeight="1">
      <c r="A168" s="25" t="s">
        <v>259</v>
      </c>
      <c r="B168" s="36" t="s">
        <v>260</v>
      </c>
      <c r="C168" s="61" t="n">
        <v>137</v>
      </c>
      <c r="D168" s="38" t="n">
        <v>2</v>
      </c>
      <c r="E168" s="38" t="n">
        <v>2</v>
      </c>
      <c r="F168" s="38" t="n">
        <v>1</v>
      </c>
      <c r="G168" s="38" t="n">
        <v>1</v>
      </c>
      <c r="H168" s="39" t="n">
        <f>IF(OR(D168="", D168=0), "", ROUND(F168/D168*100, 2))</f>
        <v>50</v>
      </c>
      <c r="I168" s="39" t="n">
        <f>IF(OR(E168="", E168=0), "", ROUND(G168/E168*100, 2))</f>
        <v>50</v>
      </c>
      <c r="J168" s="26">
             </c>
    </row>
    <row r="169" x14ac:dyDescent="0.25" ht="23.73046875" customHeight="1">
      <c r="A169" s="25" t="s">
        <v>261</v>
      </c>
      <c r="B169" s="36" t="s">
        <v>262</v>
      </c>
      <c r="C169" s="61" t="n">
        <v>138</v>
      </c>
      <c r="D169" s="38" t="n">
        <v>1</v>
      </c>
      <c r="E169" s="38" t="n">
        <v>1</v>
      </c>
      <c r="F169" s="38" t="n">
        <v>0</v>
      </c>
      <c r="G169" s="38" t="n">
        <v>0</v>
      </c>
      <c r="H169" s="39" t="n">
        <f>IF(OR(D169="", D169=0), "", ROUND(F169/D169*100, 2))</f>
        <v>0</v>
      </c>
      <c r="I169" s="39" t="n">
        <f>IF(OR(E169="", E169=0), "", ROUND(G169/E169*100, 2))</f>
        <v>0</v>
      </c>
      <c r="J169" s="26">
             </c>
    </row>
    <row r="170" x14ac:dyDescent="0.25" ht="71.19140625" customHeight="1">
      <c r="A170" s="25" t="s">
        <v>263</v>
      </c>
      <c r="B170" s="36" t="s">
        <v>264</v>
      </c>
      <c r="C170" s="61" t="n">
        <v>139</v>
      </c>
      <c r="D170" s="38" t="n">
        <v>31</v>
      </c>
      <c r="E170" s="38" t="n">
        <v>31</v>
      </c>
      <c r="F170" s="38" t="n">
        <v>2</v>
      </c>
      <c r="G170" s="38" t="n">
        <v>2</v>
      </c>
      <c r="H170" s="39" t="n">
        <f>IF(OR(D170="", D170=0), "", ROUND(F170/D170*100, 2))</f>
        <v>6.45</v>
      </c>
      <c r="I170" s="39" t="n">
        <f>IF(OR(E170="", E170=0), "", ROUND(G170/E170*100, 2))</f>
        <v>6.45</v>
      </c>
      <c r="J170" s="26">
             </c>
    </row>
    <row r="171" x14ac:dyDescent="0.25" ht="71.19140625" customHeight="1">
      <c r="A171" s="25" t="s">
        <v>265</v>
      </c>
      <c r="B171" s="36" t="s">
        <v>266</v>
      </c>
      <c r="C171" s="61" t="n">
        <v>140</v>
      </c>
      <c r="D171" s="38" t="n">
        <v>4</v>
      </c>
      <c r="E171" s="38" t="n">
        <v>4</v>
      </c>
      <c r="F171" s="38" t="n">
        <v>0</v>
      </c>
      <c r="G171" s="38" t="n">
        <v>0</v>
      </c>
      <c r="H171" s="39" t="n">
        <f>IF(OR(D171="", D171=0), "", ROUND(F171/D171*100, 2))</f>
        <v>0</v>
      </c>
      <c r="I171" s="39" t="n">
        <f>IF(OR(E171="", E171=0), "", ROUND(G171/E171*100, 2))</f>
        <v>0</v>
      </c>
      <c r="J171" s="26">
             </c>
    </row>
    <row r="172" x14ac:dyDescent="0.25" ht="71.19140625" customHeight="1">
      <c r="A172" s="25" t="s">
        <v>267</v>
      </c>
      <c r="B172" s="36" t="s">
        <v>268</v>
      </c>
      <c r="C172" s="61" t="n">
        <v>141</v>
      </c>
      <c r="D172" s="62" t="n">
        <v>575</v>
      </c>
      <c r="E172" s="62" t="n">
        <v>575</v>
      </c>
      <c r="F172" s="62" t="n">
        <v>0</v>
      </c>
      <c r="G172" s="62" t="n">
        <v>0</v>
      </c>
      <c r="H172" s="39" t="n">
        <f>IF(OR(D172="", D172=0), "", ROUND(F172/D172*100, 2))</f>
        <v>0</v>
      </c>
      <c r="I172" s="39" t="n">
        <f>IF(OR(E172="", E172=0), "", ROUND(G172/E172*100, 2))</f>
        <v>0</v>
      </c>
      <c r="J172" s="26">
             </c>
    </row>
    <row r="173" x14ac:dyDescent="0.25" ht="47.4609375" customHeight="1">
      <c r="A173" s="25" t="s">
        <v>269</v>
      </c>
      <c r="B173" s="36" t="s">
        <v>270</v>
      </c>
      <c r="C173" s="61" t="n">
        <v>142</v>
      </c>
      <c r="D173" s="62" t="n">
        <v>2</v>
      </c>
      <c r="E173" s="62" t="n">
        <v>2</v>
      </c>
      <c r="F173" s="62" t="n">
        <v>0</v>
      </c>
      <c r="G173" s="62" t="n">
        <v>0</v>
      </c>
      <c r="H173" s="39" t="n">
        <f>IF(OR(D173="", D173=0), "", ROUND(F173/D173*100, 2))</f>
        <v>0</v>
      </c>
      <c r="I173" s="39" t="n">
        <f>IF(OR(E173="", E173=0), "", ROUND(G173/E173*100, 2))</f>
        <v>0</v>
      </c>
      <c r="J173" s="26">
             </c>
    </row>
    <row r="174" x14ac:dyDescent="0.25" ht="47.4609375" customHeight="1">
      <c r="A174" s="25" t="s">
        <v>271</v>
      </c>
      <c r="B174" s="36" t="s">
        <v>272</v>
      </c>
      <c r="C174" s="61" t="n">
        <v>143</v>
      </c>
      <c r="D174" s="62" t="n">
        <v>1</v>
      </c>
      <c r="E174" s="62" t="n">
        <v>1</v>
      </c>
      <c r="F174" s="62" t="n">
        <v>0</v>
      </c>
      <c r="G174" s="62" t="n">
        <v>0</v>
      </c>
      <c r="H174" s="39" t="n">
        <f>IF(OR(D174="", D174=0), "", ROUND(F174/D174*100, 2))</f>
        <v>0</v>
      </c>
      <c r="I174" s="39" t="n">
        <f>IF(OR(E174="", E174=0), "", ROUND(G174/E174*100, 2))</f>
        <v>0</v>
      </c>
      <c r="J174" s="26">
             </c>
    </row>
    <row r="175" x14ac:dyDescent="0.25" ht="47.4609375" customHeight="1">
      <c r="A175" s="25" t="s">
        <v>273</v>
      </c>
      <c r="B175" s="36" t="s">
        <v>274</v>
      </c>
      <c r="C175" s="61" t="n">
        <v>144</v>
      </c>
      <c r="D175" s="62" t="n">
        <v>1</v>
      </c>
      <c r="E175" s="62" t="n">
        <v>1</v>
      </c>
      <c r="F175" s="62" t="n">
        <v>0</v>
      </c>
      <c r="G175" s="62" t="n">
        <v>0</v>
      </c>
      <c r="H175" s="39" t="n">
        <f>IF(OR(D175="", D175=0), "", ROUND(F175/D175*100, 2))</f>
        <v>0</v>
      </c>
      <c r="I175" s="39" t="n">
        <f>IF(OR(E175="", E175=0), "", ROUND(G175/E175*100, 2))</f>
        <v>0</v>
      </c>
      <c r="J175" s="26">
             </c>
    </row>
    <row r="176" x14ac:dyDescent="0.25" ht="118.65234375" customHeight="1">
      <c r="A176" s="25" t="s">
        <v>275</v>
      </c>
      <c r="B176" s="45" t="s">
        <v>276</v>
      </c>
      <c r="C176" s="61" t="n">
        <v>145</v>
      </c>
      <c r="D176" s="62" t="n">
        <v>0</v>
      </c>
      <c r="E176" s="62" t="n">
        <v>0</v>
      </c>
      <c r="F176" s="62" t="n">
        <v>0</v>
      </c>
      <c r="G176" s="62" t="n">
        <v>0</v>
      </c>
      <c r="H176" s="39" t="s">
        <f>IF(OR(D176="", D176=0), "", ROUND(F176/D176*100, 2))</f>
        <v>60</v>
      </c>
      <c r="I176" s="39" t="s">
        <f>IF(OR(E176="", E176=0), "", ROUND(G176/E176*100, 2))</f>
        <v>60</v>
      </c>
      <c r="J176" s="26">
             </c>
    </row>
    <row r="177" x14ac:dyDescent="0.25" ht="23.73046875" customHeight="1">
      <c r="A177" s="31">
             </c>
      <c r="B177" s="32" t="s">
        <v>42</v>
      </c>
      <c r="C177" s="59" t="s">
        <v>19</v>
      </c>
      <c r="D177" s="60">
             </c>
      <c r="E177" s="60">
             </c>
      <c r="F177" s="60">
             </c>
      <c r="G177" s="60">
             </c>
      <c r="H177" s="40">
             </c>
      <c r="I177" s="40">
             </c>
      <c r="J177" s="26">
             </c>
    </row>
    <row r="178" x14ac:dyDescent="0.25" ht="71.19140625" customHeight="1">
      <c r="A178" s="25" t="s">
        <v>277</v>
      </c>
      <c r="B178" s="36" t="s">
        <v>278</v>
      </c>
      <c r="C178" s="57" t="n">
        <v>146</v>
      </c>
      <c r="D178" s="63" t="n">
        <v>0</v>
      </c>
      <c r="E178" s="63" t="n">
        <v>0</v>
      </c>
      <c r="F178" s="63" t="n">
        <v>0</v>
      </c>
      <c r="G178" s="63" t="n">
        <v>0</v>
      </c>
      <c r="H178" s="39" t="s">
        <f>IF(OR(D178="", D178=0), "", ROUND(F178/D178*100, 2))</f>
        <v>60</v>
      </c>
      <c r="I178" s="39" t="s">
        <f>IF(OR(E178="", E178=0), "", ROUND(G178/E178*100, 2))</f>
        <v>60</v>
      </c>
      <c r="J178" s="26">
             </c>
    </row>
    <row r="179" x14ac:dyDescent="0.25" ht="71.19140625" customHeight="1">
      <c r="A179" s="25" t="s">
        <v>279</v>
      </c>
      <c r="B179" s="36" t="s">
        <v>280</v>
      </c>
      <c r="C179" s="57" t="n">
        <v>147</v>
      </c>
      <c r="D179" s="63" t="n">
        <v>0</v>
      </c>
      <c r="E179" s="63" t="n">
        <v>0</v>
      </c>
      <c r="F179" s="63" t="n">
        <v>0</v>
      </c>
      <c r="G179" s="63" t="n">
        <v>0</v>
      </c>
      <c r="H179" s="39" t="s">
        <f>IF(OR(D179="", D179=0), "", ROUND(F179/D179*100, 2))</f>
        <v>60</v>
      </c>
      <c r="I179" s="39" t="s">
        <f>IF(OR(E179="", E179=0), "", ROUND(G179/E179*100, 2))</f>
        <v>60</v>
      </c>
      <c r="J179" s="26">
             </c>
    </row>
    <row r="180" x14ac:dyDescent="0.25" ht="23.73046875" customHeight="1">
      <c r="A180" s="25" t="s">
        <v>281</v>
      </c>
      <c r="B180" s="36" t="s">
        <v>282</v>
      </c>
      <c r="C180" s="57" t="n">
        <v>148</v>
      </c>
      <c r="D180" s="63" t="n">
        <v>0</v>
      </c>
      <c r="E180" s="63" t="n">
        <v>0</v>
      </c>
      <c r="F180" s="63" t="n">
        <v>0</v>
      </c>
      <c r="G180" s="63" t="n">
        <v>0</v>
      </c>
      <c r="H180" s="39" t="s">
        <f>IF(OR(D180="", D180=0), "", ROUND(F180/D180*100, 2))</f>
        <v>60</v>
      </c>
      <c r="I180" s="39" t="s">
        <f>IF(OR(E180="", E180=0), "", ROUND(G180/E180*100, 2))</f>
        <v>60</v>
      </c>
      <c r="J180" s="26">
             </c>
    </row>
    <row r="181" x14ac:dyDescent="0.25" ht="23.73046875" customHeight="1">
      <c r="A181" s="31">
             </c>
      <c r="B181" s="32" t="s">
        <v>283</v>
      </c>
      <c r="C181" s="59" t="s">
        <v>19</v>
      </c>
      <c r="D181" s="60">
             </c>
      <c r="E181" s="60">
             </c>
      <c r="F181" s="60">
             </c>
      <c r="G181" s="60">
             </c>
      <c r="H181" s="40">
             </c>
      <c r="I181" s="40">
             </c>
      <c r="J181" s="26">
             </c>
    </row>
    <row r="182" x14ac:dyDescent="0.25" ht="23.73046875" customHeight="1">
      <c r="A182" s="25" t="s">
        <v>284</v>
      </c>
      <c r="B182" s="36" t="s">
        <v>285</v>
      </c>
      <c r="C182" s="57" t="n">
        <v>149</v>
      </c>
      <c r="D182" s="63" t="n">
        <v>118</v>
      </c>
      <c r="E182" s="63" t="n">
        <v>118</v>
      </c>
      <c r="F182" s="42" t="n">
        <v>92</v>
      </c>
      <c r="G182" s="42" t="n">
        <v>92</v>
      </c>
      <c r="H182" s="39" t="n">
        <f>IF(OR(D182="", D182=0), "", ROUND(F182/D182*100, 2))</f>
        <v>77.97</v>
      </c>
      <c r="I182" s="39" t="n">
        <f>IF(OR(E182="", E182=0), "", ROUND(G182/E182*100, 2))</f>
        <v>77.97</v>
      </c>
      <c r="J182" s="26">
             </c>
    </row>
    <row r="183" x14ac:dyDescent="0.25" ht="23.73046875" customHeight="1">
      <c r="A183" s="31">
             </c>
      <c r="B183" s="32" t="s">
        <v>286</v>
      </c>
      <c r="C183" s="59" t="s">
        <v>19</v>
      </c>
      <c r="D183" s="60">
             </c>
      <c r="E183" s="60">
             </c>
      <c r="F183" s="60">
             </c>
      <c r="G183" s="60">
             </c>
      <c r="H183" s="40">
             </c>
      <c r="I183" s="40">
             </c>
      <c r="J183" s="26">
             </c>
    </row>
    <row r="184" x14ac:dyDescent="0.25" ht="23.73046875" customHeight="1">
      <c r="A184" s="25" t="s">
        <v>287</v>
      </c>
      <c r="B184" s="36" t="s">
        <v>288</v>
      </c>
      <c r="C184" s="57" t="n">
        <v>150</v>
      </c>
      <c r="D184" s="63" t="n">
        <v>53</v>
      </c>
      <c r="E184" s="63" t="n">
        <v>53</v>
      </c>
      <c r="F184" s="63" t="n">
        <v>38</v>
      </c>
      <c r="G184" s="63" t="n">
        <v>38</v>
      </c>
      <c r="H184" s="39" t="n">
        <f>IF(OR(D184="", D184=0), "", ROUND(F184/D184*100, 2))</f>
        <v>71.7</v>
      </c>
      <c r="I184" s="39" t="n">
        <f>IF(OR(E184="", E184=0), "", ROUND(G184/E184*100, 2))</f>
        <v>71.7</v>
      </c>
      <c r="J184" s="26">
             </c>
    </row>
    <row r="185" x14ac:dyDescent="0.25" ht="47.4609375" customHeight="1">
      <c r="A185" s="25" t="s">
        <v>289</v>
      </c>
      <c r="B185" s="36" t="s">
        <v>290</v>
      </c>
      <c r="C185" s="57" t="n">
        <v>151</v>
      </c>
      <c r="D185" s="63" t="n">
        <v>8</v>
      </c>
      <c r="E185" s="63" t="n">
        <v>8</v>
      </c>
      <c r="F185" s="63" t="n">
        <v>9</v>
      </c>
      <c r="G185" s="63" t="n">
        <v>9</v>
      </c>
      <c r="H185" s="39" t="n">
        <f>IF(OR(D185="", D185=0), "", ROUND(F185/D185*100, 2))</f>
        <v>112.5</v>
      </c>
      <c r="I185" s="39" t="n">
        <f>IF(OR(E185="", E185=0), "", ROUND(G185/E185*100, 2))</f>
        <v>112.5</v>
      </c>
      <c r="J185" s="26">
             </c>
    </row>
    <row r="186" x14ac:dyDescent="0.25" ht="47.4609375" customHeight="1">
      <c r="A186" s="25" t="s">
        <v>291</v>
      </c>
      <c r="B186" s="36" t="s">
        <v>292</v>
      </c>
      <c r="C186" s="57" t="n">
        <v>152</v>
      </c>
      <c r="D186" s="63" t="n">
        <v>0</v>
      </c>
      <c r="E186" s="63" t="n">
        <v>0</v>
      </c>
      <c r="F186" s="63" t="n">
        <v>0</v>
      </c>
      <c r="G186" s="63" t="n">
        <v>0</v>
      </c>
      <c r="H186" s="39" t="s">
        <f>IF(OR(D186="", D186=0), "", ROUND(F186/D186*100, 2))</f>
        <v>60</v>
      </c>
      <c r="I186" s="39" t="s">
        <f>IF(OR(E186="", E186=0), "", ROUND(G186/E186*100, 2))</f>
        <v>60</v>
      </c>
      <c r="J186" s="26">
             </c>
    </row>
    <row r="187" x14ac:dyDescent="0.25" ht="23.73046875" customHeight="1">
      <c r="A187" s="25" t="s">
        <v>293</v>
      </c>
      <c r="B187" s="36" t="s">
        <v>294</v>
      </c>
      <c r="C187" s="57" t="n">
        <v>153</v>
      </c>
      <c r="D187" s="42" t="n">
        <v>9</v>
      </c>
      <c r="E187" s="42" t="n">
        <v>9</v>
      </c>
      <c r="F187" s="42" t="n">
        <v>12</v>
      </c>
      <c r="G187" s="42" t="n">
        <v>12</v>
      </c>
      <c r="H187" s="39" t="n">
        <f>IF(OR(D187="", D187=0), "", ROUND(F187/D187*100, 2))</f>
        <v>133.33</v>
      </c>
      <c r="I187" s="39" t="n">
        <f>IF(OR(E187="", E187=0), "", ROUND(G187/E187*100, 2))</f>
        <v>133.33</v>
      </c>
      <c r="J187" s="26">
             </c>
    </row>
    <row r="188" x14ac:dyDescent="0.25" ht="23.73046875" customHeight="1">
      <c r="A188" s="46" t="s">
        <v>295</v>
      </c>
      <c r="B188" s="47" t="s">
        <v>296</v>
      </c>
      <c r="C188" s="48" t="s">
        <v>19</v>
      </c>
      <c r="D188" s="49">
             </c>
      <c r="E188" s="49">
             </c>
      <c r="F188" s="49">
             </c>
      <c r="G188" s="49">
             </c>
      <c r="H188" s="40">
             </c>
      <c r="I188" s="40">
             </c>
      <c r="J188" s="26">
             </c>
    </row>
    <row r="189" x14ac:dyDescent="0.25" ht="47.4609375" customHeight="1">
      <c r="A189" s="41" t="s">
        <v>297</v>
      </c>
      <c r="B189" s="36" t="s">
        <v>298</v>
      </c>
      <c r="C189" s="52" t="n">
        <v>154</v>
      </c>
      <c r="D189" s="42" t="n">
        <v>0</v>
      </c>
      <c r="E189" s="42" t="n">
        <v>0</v>
      </c>
      <c r="F189" s="42" t="n">
        <v>0</v>
      </c>
      <c r="G189" s="42" t="n">
        <v>0</v>
      </c>
      <c r="H189" s="39" t="s">
        <f>IF(OR(D189="", D189=0), "", ROUND(F189/D189*100, 2))</f>
        <v>60</v>
      </c>
      <c r="I189" s="39" t="s">
        <f>IF(OR(E189="", E189=0), "", ROUND(G189/E189*100, 2))</f>
        <v>60</v>
      </c>
      <c r="J189" s="26">
             </c>
    </row>
    <row r="190" x14ac:dyDescent="0.25" ht="47.4609375" customHeight="1">
      <c r="A190" s="41" t="s">
        <v>299</v>
      </c>
      <c r="B190" s="36" t="s">
        <v>300</v>
      </c>
      <c r="C190" s="52" t="n">
        <v>155</v>
      </c>
      <c r="D190" s="42" t="n">
        <v>0</v>
      </c>
      <c r="E190" s="42" t="n">
        <v>0</v>
      </c>
      <c r="F190" s="42" t="n">
        <v>0</v>
      </c>
      <c r="G190" s="42" t="n">
        <v>0</v>
      </c>
      <c r="H190" s="39" t="s">
        <f>IF(OR(D190="", D190=0), "", ROUND(F190/D190*100, 2))</f>
        <v>60</v>
      </c>
      <c r="I190" s="39" t="s">
        <f>IF(OR(E190="", E190=0), "", ROUND(G190/E190*100, 2))</f>
        <v>60</v>
      </c>
      <c r="J190" s="26">
             </c>
    </row>
    <row r="191" x14ac:dyDescent="0.25" ht="23.73046875" customHeight="1">
      <c r="A191" s="25" t="s">
        <v>301</v>
      </c>
      <c r="B191" s="36" t="s">
        <v>302</v>
      </c>
      <c r="C191" s="52" t="n">
        <v>156</v>
      </c>
      <c r="D191" s="38" t="n">
        <v>17</v>
      </c>
      <c r="E191" s="38" t="n">
        <v>17</v>
      </c>
      <c r="F191" s="38" t="n">
        <v>22</v>
      </c>
      <c r="G191" s="38" t="n">
        <v>22</v>
      </c>
      <c r="H191" s="39" t="n">
        <f>IF(OR(D191="", D191=0), "", ROUND(F191/D191*100, 2))</f>
        <v>129.41</v>
      </c>
      <c r="I191" s="39" t="n">
        <f>IF(OR(E191="", E191=0), "", ROUND(G191/E191*100, 2))</f>
        <v>129.41</v>
      </c>
      <c r="J191" s="26">
             </c>
    </row>
    <row r="192" x14ac:dyDescent="0.25" ht="23.73046875" customHeight="1">
      <c r="A192" s="25" t="s">
        <v>303</v>
      </c>
      <c r="B192" s="36" t="s">
        <v>304</v>
      </c>
      <c r="C192" s="52" t="n">
        <v>157</v>
      </c>
      <c r="D192" s="38" t="n">
        <v>5</v>
      </c>
      <c r="E192" s="38" t="n">
        <v>5</v>
      </c>
      <c r="F192" s="38" t="n">
        <v>3</v>
      </c>
      <c r="G192" s="38" t="n">
        <v>3</v>
      </c>
      <c r="H192" s="39" t="n">
        <f>IF(OR(D192="", D192=0), "", ROUND(F192/D192*100, 2))</f>
        <v>60</v>
      </c>
      <c r="I192" s="39" t="n">
        <f>IF(OR(E192="", E192=0), "", ROUND(G192/E192*100, 2))</f>
        <v>60</v>
      </c>
      <c r="J192" s="26">
             </c>
    </row>
    <row r="193" x14ac:dyDescent="0.25" ht="23.73046875" customHeight="1">
      <c r="A193" s="25" t="s">
        <v>305</v>
      </c>
      <c r="B193" s="36" t="s">
        <v>306</v>
      </c>
      <c r="C193" s="52" t="n">
        <v>158</v>
      </c>
      <c r="D193" s="42" t="n">
        <v>91</v>
      </c>
      <c r="E193" s="42" t="n">
        <v>91</v>
      </c>
      <c r="F193" s="42" t="n">
        <v>56</v>
      </c>
      <c r="G193" s="42" t="n">
        <v>56</v>
      </c>
      <c r="H193" s="39" t="n">
        <f>IF(OR(D193="", D193=0), "", ROUND(F193/D193*100, 2))</f>
        <v>61.54</v>
      </c>
      <c r="I193" s="39" t="n">
        <f>IF(OR(E193="", E193=0), "", ROUND(G193/E193*100, 2))</f>
        <v>61.54</v>
      </c>
      <c r="J193" s="26">
             </c>
    </row>
    <row r="194" x14ac:dyDescent="0.25" ht="23.73046875" customHeight="1">
      <c r="A194" s="25" t="s">
        <v>307</v>
      </c>
      <c r="B194" s="36" t="s">
        <v>308</v>
      </c>
      <c r="C194" s="52" t="n">
        <v>159</v>
      </c>
      <c r="D194" s="42" t="n">
        <v>4</v>
      </c>
      <c r="E194" s="42" t="n">
        <v>4</v>
      </c>
      <c r="F194" s="42" t="n">
        <v>7</v>
      </c>
      <c r="G194" s="42" t="n">
        <v>7</v>
      </c>
      <c r="H194" s="39" t="n">
        <f>IF(OR(D194="", D194=0), "", ROUND(F194/D194*100, 2))</f>
        <v>175</v>
      </c>
      <c r="I194" s="39" t="n">
        <f>IF(OR(E194="", E194=0), "", ROUND(G194/E194*100, 2))</f>
        <v>175</v>
      </c>
      <c r="J194" s="26">
             </c>
    </row>
    <row r="195" x14ac:dyDescent="0.25" ht="23.73046875" customHeight="1">
      <c r="A195" s="25" t="s">
        <v>309</v>
      </c>
      <c r="B195" s="36" t="s">
        <v>310</v>
      </c>
      <c r="C195" s="52" t="n">
        <v>160</v>
      </c>
      <c r="D195" s="42" t="n">
        <v>1</v>
      </c>
      <c r="E195" s="42" t="n">
        <v>1</v>
      </c>
      <c r="F195" s="42" t="n">
        <v>4</v>
      </c>
      <c r="G195" s="42" t="n">
        <v>4</v>
      </c>
      <c r="H195" s="39" t="n">
        <f>IF(OR(D195="", D195=0), "", ROUND(F195/D195*100, 2))</f>
        <v>400</v>
      </c>
      <c r="I195" s="39" t="n">
        <f>IF(OR(E195="", E195=0), "", ROUND(G195/E195*100, 2))</f>
        <v>400</v>
      </c>
      <c r="J195" s="26">
             </c>
    </row>
    <row r="196" x14ac:dyDescent="0.25" ht="47.4609375" customHeight="1">
      <c r="A196" s="25" t="s">
        <v>311</v>
      </c>
      <c r="B196" s="36" t="s">
        <v>312</v>
      </c>
      <c r="C196" s="52" t="n">
        <v>161</v>
      </c>
      <c r="D196" s="42" t="n">
        <v>0</v>
      </c>
      <c r="E196" s="42" t="n">
        <v>0</v>
      </c>
      <c r="F196" s="42" t="n">
        <v>0</v>
      </c>
      <c r="G196" s="42" t="n">
        <v>0</v>
      </c>
      <c r="H196" s="39" t="s">
        <f>IF(OR(D196="", D196=0), "", ROUND(F196/D196*100, 2))</f>
        <v>60</v>
      </c>
      <c r="I196" s="39" t="s">
        <f>IF(OR(E196="", E196=0), "", ROUND(G196/E196*100, 2))</f>
        <v>60</v>
      </c>
      <c r="J196" s="26">
             </c>
    </row>
    <row r="197" x14ac:dyDescent="0.25" ht="71.19140625" customHeight="1">
      <c r="A197" s="25" t="s">
        <v>313</v>
      </c>
      <c r="B197" s="36" t="s">
        <v>314</v>
      </c>
      <c r="C197" s="52" t="n">
        <v>162</v>
      </c>
      <c r="D197" s="38" t="n">
        <v>1</v>
      </c>
      <c r="E197" s="38" t="n">
        <v>1</v>
      </c>
      <c r="F197" s="38" t="n">
        <v>7</v>
      </c>
      <c r="G197" s="38" t="n">
        <v>7</v>
      </c>
      <c r="H197" s="39" t="n">
        <f>IF(OR(D197="", D197=0), "", ROUND(F197/D197*100, 2))</f>
        <v>700</v>
      </c>
      <c r="I197" s="39" t="n">
        <f>IF(OR(E197="", E197=0), "", ROUND(G197/E197*100, 2))</f>
        <v>700</v>
      </c>
      <c r="J197" s="26">
             </c>
    </row>
    <row r="198" x14ac:dyDescent="0.25" ht="47.4609375" customHeight="1">
      <c r="A198" s="25" t="s">
        <v>315</v>
      </c>
      <c r="B198" s="36" t="s">
        <v>316</v>
      </c>
      <c r="C198" s="52" t="n">
        <v>163</v>
      </c>
      <c r="D198" s="38" t="n">
        <v>0</v>
      </c>
      <c r="E198" s="38" t="n">
        <v>0</v>
      </c>
      <c r="F198" s="38" t="n">
        <v>4</v>
      </c>
      <c r="G198" s="38" t="n">
        <v>4</v>
      </c>
      <c r="H198" s="39" t="s">
        <f>IF(OR(D198="", D198=0), "", ROUND(F198/D198*100, 2))</f>
        <v>60</v>
      </c>
      <c r="I198" s="39" t="s">
        <f>IF(OR(E198="", E198=0), "", ROUND(G198/E198*100, 2))</f>
        <v>60</v>
      </c>
      <c r="J198" s="26">
             </c>
    </row>
    <row r="199" x14ac:dyDescent="0.25" ht="47.4609375" customHeight="1">
      <c r="A199" s="31">
             </c>
      <c r="B199" s="32" t="s">
        <v>317</v>
      </c>
      <c r="C199" s="33" t="s">
        <v>19</v>
      </c>
      <c r="D199" s="34">
             </c>
      <c r="E199" s="34">
             </c>
      <c r="F199" s="34">
             </c>
      <c r="G199" s="34">
             </c>
      <c r="H199" s="40">
             </c>
      <c r="I199" s="40">
             </c>
      <c r="J199" s="26">
             </c>
    </row>
    <row r="200" x14ac:dyDescent="0.25" ht="23.73046875" customHeight="1">
      <c r="A200" s="25" t="s">
        <v>318</v>
      </c>
      <c r="B200" s="36" t="s">
        <v>319</v>
      </c>
      <c r="C200" s="52" t="n">
        <v>164</v>
      </c>
      <c r="D200" s="42" t="n">
        <v>55</v>
      </c>
      <c r="E200" s="42" t="n">
        <v>55</v>
      </c>
      <c r="F200" s="42" t="n">
        <v>117</v>
      </c>
      <c r="G200" s="42" t="n">
        <v>117</v>
      </c>
      <c r="H200" s="39" t="n">
        <f>IF(OR(D200="", D200=0), "", ROUND(F200/D200*100, 2))</f>
        <v>212.73</v>
      </c>
      <c r="I200" s="39" t="n">
        <f>IF(OR(E200="", E200=0), "", ROUND(G200/E200*100, 2))</f>
        <v>212.73</v>
      </c>
      <c r="J200" s="26">
             </c>
    </row>
    <row r="201" x14ac:dyDescent="0.25" ht="23.73046875" customHeight="1">
      <c r="A201" s="31">
             </c>
      <c r="B201" s="32" t="s">
        <v>42</v>
      </c>
      <c r="C201" s="33" t="s">
        <v>19</v>
      </c>
      <c r="D201" s="34">
             </c>
      <c r="E201" s="34">
             </c>
      <c r="F201" s="34">
             </c>
      <c r="G201" s="34">
             </c>
      <c r="H201" s="40">
             </c>
      <c r="I201" s="40">
             </c>
      <c r="J201" s="26">
             </c>
    </row>
    <row r="202" x14ac:dyDescent="0.25" ht="23.73046875" customHeight="1">
      <c r="A202" s="25" t="s">
        <v>320</v>
      </c>
      <c r="B202" s="36" t="s">
        <v>321</v>
      </c>
      <c r="C202" s="52" t="n">
        <v>165</v>
      </c>
      <c r="D202" s="42" t="n">
        <v>17</v>
      </c>
      <c r="E202" s="42" t="n">
        <v>17</v>
      </c>
      <c r="F202" s="42" t="n">
        <v>29</v>
      </c>
      <c r="G202" s="42" t="n">
        <v>29</v>
      </c>
      <c r="H202" s="39" t="n">
        <f>IF(OR(D202="", D202=0), "", ROUND(F202/D202*100, 2))</f>
        <v>170.59</v>
      </c>
      <c r="I202" s="39" t="n">
        <f>IF(OR(E202="", E202=0), "", ROUND(G202/E202*100, 2))</f>
        <v>170.59</v>
      </c>
      <c r="J202" s="26">
             </c>
    </row>
    <row r="203" x14ac:dyDescent="0.25" ht="23.73046875" customHeight="1">
      <c r="A203" s="25" t="s">
        <v>322</v>
      </c>
      <c r="B203" s="36" t="s">
        <v>323</v>
      </c>
      <c r="C203" s="52" t="n">
        <v>166</v>
      </c>
      <c r="D203" s="42" t="n">
        <v>0</v>
      </c>
      <c r="E203" s="42" t="n">
        <v>0</v>
      </c>
      <c r="F203" s="42" t="n">
        <v>0</v>
      </c>
      <c r="G203" s="42" t="n">
        <v>0</v>
      </c>
      <c r="H203" s="39" t="s">
        <f>IF(OR(D203="", D203=0), "", ROUND(F203/D203*100, 2))</f>
        <v>60</v>
      </c>
      <c r="I203" s="39" t="s">
        <f>IF(OR(E203="", E203=0), "", ROUND(G203/E203*100, 2))</f>
        <v>60</v>
      </c>
      <c r="J203" s="26">
             </c>
    </row>
    <row r="204" x14ac:dyDescent="0.25" ht="23.73046875" customHeight="1">
      <c r="A204" s="25" t="s">
        <v>324</v>
      </c>
      <c r="B204" s="36" t="s">
        <v>325</v>
      </c>
      <c r="C204" s="52" t="n">
        <v>167</v>
      </c>
      <c r="D204" s="42" t="n">
        <v>38</v>
      </c>
      <c r="E204" s="42" t="n">
        <v>38</v>
      </c>
      <c r="F204" s="42" t="n">
        <v>88</v>
      </c>
      <c r="G204" s="42" t="n">
        <v>88</v>
      </c>
      <c r="H204" s="39" t="n">
        <f>IF(OR(D204="", D204=0), "", ROUND(F204/D204*100, 2))</f>
        <v>231.58</v>
      </c>
      <c r="I204" s="39" t="n">
        <f>IF(OR(E204="", E204=0), "", ROUND(G204/E204*100, 2))</f>
        <v>231.58</v>
      </c>
      <c r="J204" s="26">
             </c>
    </row>
    <row r="205" x14ac:dyDescent="0.25" ht="23.73046875" customHeight="1">
      <c r="A205" s="25" t="s">
        <v>326</v>
      </c>
      <c r="B205" s="36" t="s">
        <v>327</v>
      </c>
      <c r="C205" s="52" t="n">
        <v>168</v>
      </c>
      <c r="D205" s="42" t="n">
        <v>0</v>
      </c>
      <c r="E205" s="42" t="n">
        <v>0</v>
      </c>
      <c r="F205" s="42" t="n">
        <v>0</v>
      </c>
      <c r="G205" s="42" t="n">
        <v>0</v>
      </c>
      <c r="H205" s="39" t="s">
        <f>IF(OR(D205="", D205=0), "", ROUND(F205/D205*100, 2))</f>
        <v>60</v>
      </c>
      <c r="I205" s="39" t="s">
        <f>IF(OR(E205="", E205=0), "", ROUND(G205/E205*100, 2))</f>
        <v>60</v>
      </c>
      <c r="J205" s="26">
             </c>
    </row>
    <row r="206" x14ac:dyDescent="0.25" ht="23.73046875" customHeight="1">
      <c r="A206" s="25" t="s">
        <v>328</v>
      </c>
      <c r="B206" s="36" t="s">
        <v>329</v>
      </c>
      <c r="C206" s="52" t="n">
        <v>169</v>
      </c>
      <c r="D206" s="42" t="n">
        <v>0</v>
      </c>
      <c r="E206" s="42" t="n">
        <v>0</v>
      </c>
      <c r="F206" s="42" t="n">
        <v>0</v>
      </c>
      <c r="G206" s="42" t="n">
        <v>0</v>
      </c>
      <c r="H206" s="39" t="s">
        <f>IF(OR(D206="", D206=0), "", ROUND(F206/D206*100, 2))</f>
        <v>60</v>
      </c>
      <c r="I206" s="39" t="s">
        <f>IF(OR(E206="", E206=0), "", ROUND(G206/E206*100, 2))</f>
        <v>60</v>
      </c>
      <c r="J206" s="26">
             </c>
    </row>
    <row r="207" x14ac:dyDescent="0.25" ht="23.73046875" customHeight="1">
      <c r="A207" s="25" t="s">
        <v>330</v>
      </c>
      <c r="B207" s="36" t="s">
        <v>331</v>
      </c>
      <c r="C207" s="52" t="n">
        <v>170</v>
      </c>
      <c r="D207" s="42" t="n">
        <v>33</v>
      </c>
      <c r="E207" s="42" t="n">
        <v>33</v>
      </c>
      <c r="F207" s="42" t="n">
        <v>0</v>
      </c>
      <c r="G207" s="42" t="n">
        <v>0</v>
      </c>
      <c r="H207" s="39" t="n">
        <f>IF(OR(D207="", D207=0), "", ROUND(F207/D207*100, 2))</f>
        <v>0</v>
      </c>
      <c r="I207" s="39" t="n">
        <f>IF(OR(E207="", E207=0), "", ROUND(G207/E207*100, 2))</f>
        <v>0</v>
      </c>
      <c r="J207" s="26">
             </c>
    </row>
    <row r="208" x14ac:dyDescent="0.25" ht="23.73046875" customHeight="1">
      <c r="A208" s="31">
             </c>
      <c r="B208" s="32" t="s">
        <v>42</v>
      </c>
      <c r="C208" s="33" t="s">
        <v>19</v>
      </c>
      <c r="D208" s="34">
             </c>
      <c r="E208" s="34">
             </c>
      <c r="F208" s="34">
             </c>
      <c r="G208" s="34">
             </c>
      <c r="H208" s="40">
             </c>
      <c r="I208" s="40">
             </c>
      <c r="J208" s="26">
             </c>
    </row>
    <row r="209" x14ac:dyDescent="0.25" ht="23.73046875" customHeight="1">
      <c r="A209" s="25" t="s">
        <v>332</v>
      </c>
      <c r="B209" s="36" t="s">
        <v>333</v>
      </c>
      <c r="C209" s="52" t="n">
        <v>171</v>
      </c>
      <c r="D209" s="42" t="n">
        <v>1</v>
      </c>
      <c r="E209" s="42" t="n">
        <v>1</v>
      </c>
      <c r="F209" s="42" t="n">
        <v>0</v>
      </c>
      <c r="G209" s="42" t="n">
        <v>0</v>
      </c>
      <c r="H209" s="39" t="n">
        <f>IF(OR(D209="", D209=0), "", ROUND(F209/D209*100, 2))</f>
        <v>0</v>
      </c>
      <c r="I209" s="39" t="n">
        <f>IF(OR(E209="", E209=0), "", ROUND(G209/E209*100, 2))</f>
        <v>0</v>
      </c>
      <c r="J209" s="26">
             </c>
    </row>
    <row r="210" x14ac:dyDescent="0.25" ht="79.86328125" customHeight="1">
      <c r="A210" s="25" t="s">
        <v>334</v>
      </c>
      <c r="B210" s="36" t="s">
        <v>335</v>
      </c>
      <c r="C210" s="52" t="n">
        <v>172</v>
      </c>
      <c r="D210" s="42" t="n">
        <v>0</v>
      </c>
      <c r="E210" s="42" t="n">
        <v>0</v>
      </c>
      <c r="F210" s="42" t="n">
        <v>0</v>
      </c>
      <c r="G210" s="42" t="n">
        <v>0</v>
      </c>
      <c r="H210" s="39" t="s">
        <f>IF(OR(D210="", D210=0), "", ROUND(F210/D210*100, 2))</f>
        <v>60</v>
      </c>
      <c r="I210" s="39" t="s">
        <f>IF(OR(E210="", E210=0), "", ROUND(G210/E210*100, 2))</f>
        <v>60</v>
      </c>
      <c r="J210" s="26">
             </c>
    </row>
    <row r="211" x14ac:dyDescent="0.25" ht="23.73046875" customHeight="1">
      <c r="A211" s="31">
             </c>
      <c r="B211" s="32" t="s">
        <v>42</v>
      </c>
      <c r="C211" s="33" t="s">
        <v>19</v>
      </c>
      <c r="D211" s="34">
             </c>
      <c r="E211" s="34">
             </c>
      <c r="F211" s="34">
             </c>
      <c r="G211" s="34">
             </c>
      <c r="H211" s="40">
             </c>
      <c r="I211" s="40">
             </c>
      <c r="J211" s="26">
             </c>
    </row>
    <row r="212" x14ac:dyDescent="0.25" ht="23.73046875" customHeight="1">
      <c r="A212" s="25" t="s">
        <v>336</v>
      </c>
      <c r="B212" s="36" t="s">
        <v>337</v>
      </c>
      <c r="C212" s="52" t="n">
        <v>173</v>
      </c>
      <c r="D212" s="42" t="n">
        <v>0</v>
      </c>
      <c r="E212" s="42" t="n">
        <v>0</v>
      </c>
      <c r="F212" s="42" t="n">
        <v>0</v>
      </c>
      <c r="G212" s="42" t="n">
        <v>0</v>
      </c>
      <c r="H212" s="39" t="s">
        <f>IF(OR(D212="", D212=0), "", ROUND(F212/D212*100, 2))</f>
        <v>60</v>
      </c>
      <c r="I212" s="39" t="s">
        <f>IF(OR(E212="", E212=0), "", ROUND(G212/E212*100, 2))</f>
        <v>60</v>
      </c>
      <c r="J212" s="26">
             </c>
    </row>
    <row r="213" x14ac:dyDescent="0.25" ht="23.73046875" customHeight="1">
      <c r="A213" s="31">
             </c>
      <c r="B213" s="32" t="s">
        <v>338</v>
      </c>
      <c r="C213" s="33" t="s">
        <v>19</v>
      </c>
      <c r="D213" s="34">
             </c>
      <c r="E213" s="34">
             </c>
      <c r="F213" s="34">
             </c>
      <c r="G213" s="34">
             </c>
      <c r="H213" s="40">
             </c>
      <c r="I213" s="40">
             </c>
      <c r="J213" s="26">
             </c>
    </row>
    <row r="214" x14ac:dyDescent="0.25" ht="23.73046875" customHeight="1">
      <c r="A214" s="25" t="s">
        <v>339</v>
      </c>
      <c r="B214" s="36" t="s">
        <v>340</v>
      </c>
      <c r="C214" s="52" t="n">
        <v>174</v>
      </c>
      <c r="D214" s="38" t="n">
        <v>10</v>
      </c>
      <c r="E214" s="38" t="n">
        <v>10</v>
      </c>
      <c r="F214" s="38" t="n">
        <v>2</v>
      </c>
      <c r="G214" s="38" t="n">
        <v>2</v>
      </c>
      <c r="H214" s="39" t="n">
        <f>IF(OR(D214="", D214=0), "", ROUND(F214/D214*100, 2))</f>
        <v>20</v>
      </c>
      <c r="I214" s="39" t="n">
        <f>IF(OR(E214="", E214=0), "", ROUND(G214/E214*100, 2))</f>
        <v>20</v>
      </c>
      <c r="J214" s="26">
             </c>
    </row>
    <row r="215" x14ac:dyDescent="0.25" ht="23.73046875" customHeight="1">
      <c r="A215" s="31">
             </c>
      <c r="B215" s="32" t="s">
        <v>42</v>
      </c>
      <c r="C215" s="33" t="s">
        <v>19</v>
      </c>
      <c r="D215" s="34">
             </c>
      <c r="E215" s="34">
             </c>
      <c r="F215" s="34">
             </c>
      <c r="G215" s="34">
             </c>
      <c r="H215" s="40">
             </c>
      <c r="I215" s="40">
             </c>
      <c r="J215" s="26">
             </c>
    </row>
    <row r="216" x14ac:dyDescent="0.25" ht="23.73046875" customHeight="1">
      <c r="A216" s="25" t="s">
        <v>341</v>
      </c>
      <c r="B216" s="36" t="s">
        <v>342</v>
      </c>
      <c r="C216" s="52" t="n">
        <v>175</v>
      </c>
      <c r="D216" s="38" t="n">
        <v>0</v>
      </c>
      <c r="E216" s="38" t="n">
        <v>0</v>
      </c>
      <c r="F216" s="38" t="n">
        <v>0</v>
      </c>
      <c r="G216" s="38" t="n">
        <v>0</v>
      </c>
      <c r="H216" s="39" t="s">
        <f>IF(OR(D216="", D216=0), "", ROUND(F216/D216*100, 2))</f>
        <v>60</v>
      </c>
      <c r="I216" s="39" t="s">
        <f>IF(OR(E216="", E216=0), "", ROUND(G216/E216*100, 2))</f>
        <v>60</v>
      </c>
      <c r="J216" s="26">
             </c>
    </row>
    <row r="217" x14ac:dyDescent="0.25" ht="23.73046875" customHeight="1">
      <c r="A217" s="25" t="s">
        <v>343</v>
      </c>
      <c r="B217" s="36" t="s">
        <v>344</v>
      </c>
      <c r="C217" s="52" t="n">
        <v>176</v>
      </c>
      <c r="D217" s="38" t="n">
        <v>10</v>
      </c>
      <c r="E217" s="38" t="n">
        <v>10</v>
      </c>
      <c r="F217" s="38" t="n">
        <v>2</v>
      </c>
      <c r="G217" s="38" t="n">
        <v>2</v>
      </c>
      <c r="H217" s="39" t="n">
        <f>IF(OR(D217="", D217=0), "", ROUND(F217/D217*100, 2))</f>
        <v>20</v>
      </c>
      <c r="I217" s="39" t="n">
        <f>IF(OR(E217="", E217=0), "", ROUND(G217/E217*100, 2))</f>
        <v>20</v>
      </c>
      <c r="J217" s="26">
             </c>
    </row>
    <row r="218" x14ac:dyDescent="0.25" ht="23.73046875" customHeight="1">
      <c r="A218" s="31">
             </c>
      <c r="B218" s="32" t="s">
        <v>345</v>
      </c>
      <c r="C218" s="33" t="s">
        <v>19</v>
      </c>
      <c r="D218" s="34">
             </c>
      <c r="E218" s="34">
             </c>
      <c r="F218" s="34">
             </c>
      <c r="G218" s="34">
             </c>
      <c r="H218" s="40">
             </c>
      <c r="I218" s="40">
             </c>
      <c r="J218" s="26">
             </c>
    </row>
    <row r="219" x14ac:dyDescent="0.25" ht="86.1328125" customHeight="1">
      <c r="A219" s="25" t="s">
        <v>346</v>
      </c>
      <c r="B219" s="36" t="s">
        <v>347</v>
      </c>
      <c r="C219" s="52" t="n">
        <v>177</v>
      </c>
      <c r="D219" s="42" t="n">
        <v>0</v>
      </c>
      <c r="E219" s="42" t="n">
        <v>0</v>
      </c>
      <c r="F219" s="42" t="n">
        <v>0</v>
      </c>
      <c r="G219" s="42" t="n">
        <v>0</v>
      </c>
      <c r="H219" s="39" t="s">
        <f>IF(OR(D219="", D219=0), "", ROUND(F219/D219*100, 2))</f>
        <v>60</v>
      </c>
      <c r="I219" s="39" t="s">
        <f>IF(OR(E219="", E219=0), "", ROUND(G219/E219*100, 2))</f>
        <v>60</v>
      </c>
      <c r="J219" s="26">
             </c>
    </row>
    <row r="220" x14ac:dyDescent="0.25" ht="23.73046875" customHeight="1">
      <c r="A220" s="31">
             </c>
      <c r="B220" s="32" t="s">
        <v>42</v>
      </c>
      <c r="C220" s="33" t="s">
        <v>19</v>
      </c>
      <c r="D220" s="49">
             </c>
      <c r="E220" s="49">
             </c>
      <c r="F220" s="49">
             </c>
      <c r="G220" s="49">
             </c>
      <c r="H220" s="40">
             </c>
      <c r="I220" s="40">
             </c>
      <c r="J220" s="26">
             </c>
    </row>
    <row r="221" x14ac:dyDescent="0.25" ht="47.4609375" customHeight="1">
      <c r="A221" s="25" t="s">
        <v>348</v>
      </c>
      <c r="B221" s="36" t="s">
        <v>349</v>
      </c>
      <c r="C221" s="52" t="n">
        <v>178</v>
      </c>
      <c r="D221" s="42" t="n">
        <v>0</v>
      </c>
      <c r="E221" s="42" t="n">
        <v>0</v>
      </c>
      <c r="F221" s="42" t="n">
        <v>0</v>
      </c>
      <c r="G221" s="42" t="n">
        <v>0</v>
      </c>
      <c r="H221" s="39" t="s">
        <f>IF(OR(D221="", D221=0), "", ROUND(F221/D221*100, 2))</f>
        <v>60</v>
      </c>
      <c r="I221" s="39" t="s">
        <f>IF(OR(E221="", E221=0), "", ROUND(G221/E221*100, 2))</f>
        <v>60</v>
      </c>
      <c r="J221" s="26">
             </c>
    </row>
    <row r="222" x14ac:dyDescent="0.25" ht="74.1328125" customHeight="1">
      <c r="A222" s="25" t="s">
        <v>350</v>
      </c>
      <c r="B222" s="36" t="s">
        <v>351</v>
      </c>
      <c r="C222" s="52" t="n">
        <v>179</v>
      </c>
      <c r="D222" s="42" t="n">
        <v>0</v>
      </c>
      <c r="E222" s="42" t="n">
        <v>0</v>
      </c>
      <c r="F222" s="42" t="n">
        <v>0</v>
      </c>
      <c r="G222" s="42" t="n">
        <v>0</v>
      </c>
      <c r="H222" s="39" t="s">
        <f>IF(OR(D222="", D222=0), "", ROUND(F222/D222*100, 2))</f>
        <v>60</v>
      </c>
      <c r="I222" s="39" t="s">
        <f>IF(OR(E222="", E222=0), "", ROUND(G222/E222*100, 2))</f>
        <v>60</v>
      </c>
      <c r="J222" s="26">
             </c>
    </row>
    <row r="223" x14ac:dyDescent="0.25" ht="66.6328125" customHeight="1">
      <c r="A223" s="25" t="s">
        <v>352</v>
      </c>
      <c r="B223" s="36" t="s">
        <v>353</v>
      </c>
      <c r="C223" s="52" t="n">
        <v>180</v>
      </c>
      <c r="D223" s="42" t="n">
        <v>0</v>
      </c>
      <c r="E223" s="42" t="n">
        <v>0</v>
      </c>
      <c r="F223" s="42" t="n">
        <v>0</v>
      </c>
      <c r="G223" s="42" t="n">
        <v>0</v>
      </c>
      <c r="H223" s="39" t="s">
        <f>IF(OR(D223="", D223=0), "", ROUND(F223/D223*100, 2))</f>
        <v>60</v>
      </c>
      <c r="I223" s="39" t="s">
        <f>IF(OR(E223="", E223=0), "", ROUND(G223/E223*100, 2))</f>
        <v>60</v>
      </c>
      <c r="J223" s="26">
             </c>
    </row>
    <row r="224" x14ac:dyDescent="0.25" ht="72.36328125" customHeight="1">
      <c r="A224" s="25" t="s">
        <v>354</v>
      </c>
      <c r="B224" s="36" t="s">
        <v>355</v>
      </c>
      <c r="C224" s="52" t="n">
        <v>181</v>
      </c>
      <c r="D224" s="42" t="n">
        <v>0</v>
      </c>
      <c r="E224" s="42" t="n">
        <v>0</v>
      </c>
      <c r="F224" s="42" t="n">
        <v>0</v>
      </c>
      <c r="G224" s="42" t="n">
        <v>0</v>
      </c>
      <c r="H224" s="39" t="s">
        <f>IF(OR(D224="", D224=0), "", ROUND(F224/D224*100, 2))</f>
        <v>60</v>
      </c>
      <c r="I224" s="39" t="s">
        <f>IF(OR(E224="", E224=0), "", ROUND(G224/E224*100, 2))</f>
        <v>60</v>
      </c>
      <c r="J224" s="26">
             </c>
    </row>
    <row r="225" x14ac:dyDescent="0.25" ht="23.73046875" customHeight="1">
      <c r="A225" s="31">
             </c>
      <c r="B225" s="32" t="s">
        <v>42</v>
      </c>
      <c r="C225" s="33" t="s">
        <v>19</v>
      </c>
      <c r="D225" s="34">
             </c>
      <c r="E225" s="34">
             </c>
      <c r="F225" s="34">
             </c>
      <c r="G225" s="34">
             </c>
      <c r="H225" s="40">
             </c>
      <c r="I225" s="40">
             </c>
      <c r="J225" s="26">
             </c>
    </row>
    <row r="226" x14ac:dyDescent="0.25" ht="47.4609375" customHeight="1">
      <c r="A226" s="25" t="s">
        <v>356</v>
      </c>
      <c r="B226" s="36" t="s">
        <v>357</v>
      </c>
      <c r="C226" s="52" t="n">
        <v>182</v>
      </c>
      <c r="D226" s="42" t="n">
        <v>0</v>
      </c>
      <c r="E226" s="42" t="n">
        <v>0</v>
      </c>
      <c r="F226" s="42" t="n">
        <v>0</v>
      </c>
      <c r="G226" s="42" t="n">
        <v>0</v>
      </c>
      <c r="H226" s="39" t="s">
        <f>IF(OR(D226="", D226=0), "", ROUND(F226/D226*100, 2))</f>
        <v>60</v>
      </c>
      <c r="I226" s="39" t="s">
        <f>IF(OR(E226="", E226=0), "", ROUND(G226/E226*100, 2))</f>
        <v>60</v>
      </c>
      <c r="J226" s="26">
             </c>
    </row>
    <row r="227" x14ac:dyDescent="0.25" ht="47.4609375" customHeight="1">
      <c r="A227" s="64">
             </c>
      <c r="B227" s="47" t="s">
        <v>358</v>
      </c>
      <c r="C227" s="65">
             </c>
      <c r="D227" s="66">
             </c>
      <c r="E227" s="66">
             </c>
      <c r="F227" s="66">
             </c>
      <c r="G227" s="66">
             </c>
      <c r="H227" s="40">
             </c>
      <c r="I227" s="40">
             </c>
      <c r="J227" s="26">
             </c>
    </row>
    <row r="228" x14ac:dyDescent="0.25" ht="47.4609375" customHeight="1">
      <c r="A228" s="67" t="s">
        <v>359</v>
      </c>
      <c r="B228" s="68" t="s">
        <v>360</v>
      </c>
      <c r="C228" s="57" t="n">
        <v>183</v>
      </c>
      <c r="D228" s="63" t="n">
        <v>0</v>
      </c>
      <c r="E228" s="63" t="n">
        <v>0</v>
      </c>
      <c r="F228" s="63" t="n">
        <v>1</v>
      </c>
      <c r="G228" s="63" t="n">
        <v>1</v>
      </c>
      <c r="H228" s="39" t="s">
        <f>IF(OR(D228="", D228=0), "", ROUND(F228/D228*100, 2))</f>
        <v>60</v>
      </c>
      <c r="I228" s="39" t="s">
        <f>IF(OR(E228="", E228=0), "", ROUND(G228/E228*100, 2))</f>
        <v>60</v>
      </c>
      <c r="J228" s="26">
             </c>
    </row>
    <row r="229" x14ac:dyDescent="0.25" ht="23.73046875" customHeight="1">
      <c r="A229" s="64">
             </c>
      <c r="B229" s="69" t="s">
        <v>23</v>
      </c>
      <c r="C229" s="48" t="s">
        <v>19</v>
      </c>
      <c r="D229" s="70">
             </c>
      <c r="E229" s="70">
             </c>
      <c r="F229" s="70">
             </c>
      <c r="G229" s="70">
             </c>
      <c r="H229" s="40">
             </c>
      <c r="I229" s="40">
             </c>
      <c r="J229" s="26">
             </c>
    </row>
    <row r="230" x14ac:dyDescent="0.25" ht="23.73046875" customHeight="1">
      <c r="A230" s="67" t="s">
        <v>361</v>
      </c>
      <c r="B230" s="45" t="s">
        <v>362</v>
      </c>
      <c r="C230" s="57" t="n">
        <v>184</v>
      </c>
      <c r="D230" s="62" t="n">
        <v>0</v>
      </c>
      <c r="E230" s="62" t="n">
        <v>0</v>
      </c>
      <c r="F230" s="62" t="n">
        <v>0</v>
      </c>
      <c r="G230" s="62" t="n">
        <v>0</v>
      </c>
      <c r="H230" s="39" t="s">
        <f>IF(OR(D230="", D230=0), "", ROUND(F230/D230*100, 2))</f>
        <v>60</v>
      </c>
      <c r="I230" s="39" t="s">
        <f>IF(OR(E230="", E230=0), "", ROUND(G230/E230*100, 2))</f>
        <v>60</v>
      </c>
      <c r="J230" s="26">
             </c>
    </row>
    <row r="231" x14ac:dyDescent="0.25" ht="71.19140625" customHeight="1">
      <c r="A231" s="67" t="s">
        <v>363</v>
      </c>
      <c r="B231" s="45" t="s">
        <v>364</v>
      </c>
      <c r="C231" s="57" t="n">
        <v>185</v>
      </c>
      <c r="D231" s="63" t="n">
        <v>0</v>
      </c>
      <c r="E231" s="63" t="n">
        <v>0</v>
      </c>
      <c r="F231" s="63" t="n">
        <v>0</v>
      </c>
      <c r="G231" s="63" t="n">
        <v>0</v>
      </c>
      <c r="H231" s="39" t="s">
        <f>IF(OR(D231="", D231=0), "", ROUND(F231/D231*100, 2))</f>
        <v>60</v>
      </c>
      <c r="I231" s="39" t="s">
        <f>IF(OR(E231="", E231=0), "", ROUND(G231/E231*100, 2))</f>
        <v>60</v>
      </c>
      <c r="J231" s="26">
             </c>
    </row>
    <row r="232" x14ac:dyDescent="0.25" ht="71.19140625" customHeight="1">
      <c r="A232" s="67" t="s">
        <v>365</v>
      </c>
      <c r="B232" s="45" t="s">
        <v>366</v>
      </c>
      <c r="C232" s="57" t="n">
        <v>186</v>
      </c>
      <c r="D232" s="63" t="n">
        <v>0</v>
      </c>
      <c r="E232" s="63" t="n">
        <v>0</v>
      </c>
      <c r="F232" s="63" t="n">
        <v>0</v>
      </c>
      <c r="G232" s="63" t="n">
        <v>0</v>
      </c>
      <c r="H232" s="39" t="s">
        <f>IF(OR(D232="", D232=0), "", ROUND(F232/D232*100, 2))</f>
        <v>60</v>
      </c>
      <c r="I232" s="39" t="s">
        <f>IF(OR(E232="", E232=0), "", ROUND(G232/E232*100, 2))</f>
        <v>60</v>
      </c>
      <c r="J232" s="26">
             </c>
    </row>
    <row r="233" x14ac:dyDescent="0.25" ht="71.19140625" customHeight="1">
      <c r="A233" s="67" t="s">
        <v>367</v>
      </c>
      <c r="B233" s="45" t="s">
        <v>368</v>
      </c>
      <c r="C233" s="57" t="n">
        <v>187</v>
      </c>
      <c r="D233" s="63" t="n">
        <v>0</v>
      </c>
      <c r="E233" s="63" t="n">
        <v>0</v>
      </c>
      <c r="F233" s="63" t="n">
        <v>0</v>
      </c>
      <c r="G233" s="63" t="n">
        <v>0</v>
      </c>
      <c r="H233" s="39" t="s">
        <f>IF(OR(D233="", D233=0), "", ROUND(F233/D233*100, 2))</f>
        <v>60</v>
      </c>
      <c r="I233" s="39" t="s">
        <f>IF(OR(E233="", E233=0), "", ROUND(G233/E233*100, 2))</f>
        <v>60</v>
      </c>
      <c r="J233" s="26">
             </c>
    </row>
    <row r="234" x14ac:dyDescent="0.25" ht="23.73046875" customHeight="1">
      <c r="A234" s="64">
             </c>
      <c r="B234" s="69" t="s">
        <v>23</v>
      </c>
      <c r="C234" s="48" t="s">
        <v>19</v>
      </c>
      <c r="D234" s="70">
             </c>
      <c r="E234" s="70">
             </c>
      <c r="F234" s="70">
             </c>
      <c r="G234" s="70">
             </c>
      <c r="H234" s="40">
             </c>
      <c r="I234" s="40">
             </c>
      <c r="J234" s="26">
             </c>
    </row>
    <row r="235" x14ac:dyDescent="0.25" ht="23.73046875" customHeight="1">
      <c r="A235" s="67" t="s">
        <v>369</v>
      </c>
      <c r="B235" s="45" t="s">
        <v>370</v>
      </c>
      <c r="C235" s="57" t="n">
        <v>188</v>
      </c>
      <c r="D235" s="63" t="n">
        <v>0</v>
      </c>
      <c r="E235" s="63" t="n">
        <v>0</v>
      </c>
      <c r="F235" s="63" t="n">
        <v>0</v>
      </c>
      <c r="G235" s="63" t="n">
        <v>0</v>
      </c>
      <c r="H235" s="39" t="s">
        <f>IF(OR(D235="", D235=0), "", ROUND(F235/D235*100, 2))</f>
        <v>60</v>
      </c>
      <c r="I235" s="39" t="s">
        <f>IF(OR(E235="", E235=0), "", ROUND(G235/E235*100, 2))</f>
        <v>60</v>
      </c>
      <c r="J235" s="26">
             </c>
    </row>
    <row r="236" x14ac:dyDescent="0.25" ht="23.73046875" customHeight="1">
      <c r="A236" s="67" t="s">
        <v>371</v>
      </c>
      <c r="B236" s="71" t="s">
        <v>372</v>
      </c>
      <c r="C236" s="57" t="n">
        <v>189</v>
      </c>
      <c r="D236" s="63" t="n">
        <v>0</v>
      </c>
      <c r="E236" s="63" t="n">
        <v>0</v>
      </c>
      <c r="F236" s="63" t="n">
        <v>0</v>
      </c>
      <c r="G236" s="63" t="n">
        <v>0</v>
      </c>
      <c r="H236" s="39" t="s">
        <f>IF(OR(D236="", D236=0), "", ROUND(F236/D236*100, 2))</f>
        <v>60</v>
      </c>
      <c r="I236" s="39" t="s">
        <f>IF(OR(E236="", E236=0), "", ROUND(G236/E236*100, 2))</f>
        <v>60</v>
      </c>
      <c r="J236" s="26">
             </c>
    </row>
    <row r="237" x14ac:dyDescent="0.25" ht="31.7109375" customHeight="1">
      <c r="A237" s="67" t="s">
        <v>373</v>
      </c>
      <c r="B237" s="72" t="s">
        <v>374</v>
      </c>
      <c r="C237" s="57" t="n">
        <v>190</v>
      </c>
      <c r="D237" s="63" t="n">
        <v>0</v>
      </c>
      <c r="E237" s="63" t="n">
        <v>0</v>
      </c>
      <c r="F237" s="63" t="n">
        <v>0</v>
      </c>
      <c r="G237" s="63" t="n">
        <v>0</v>
      </c>
      <c r="H237" s="39" t="s">
        <f>IF(OR(D237="", D237=0), "", ROUND(F237/D237*100, 2))</f>
        <v>60</v>
      </c>
      <c r="I237" s="39" t="s">
        <f>IF(OR(E237="", E237=0), "", ROUND(G237/E237*100, 2))</f>
        <v>60</v>
      </c>
      <c r="J237" s="26">
             </c>
    </row>
    <row r="238" x14ac:dyDescent="0.25" ht="53.671875" customHeight="1">
      <c r="A238" s="67" t="s">
        <v>375</v>
      </c>
      <c r="B238" s="45" t="s">
        <v>376</v>
      </c>
      <c r="C238" s="57" t="n">
        <v>191</v>
      </c>
      <c r="D238" s="63" t="n">
        <v>0</v>
      </c>
      <c r="E238" s="63" t="n">
        <v>0</v>
      </c>
      <c r="F238" s="63" t="n">
        <v>0</v>
      </c>
      <c r="G238" s="63" t="n">
        <v>0</v>
      </c>
      <c r="H238" s="39" t="s">
        <f>IF(OR(D238="", D238=0), "", ROUND(F238/D238*100, 2))</f>
        <v>60</v>
      </c>
      <c r="I238" s="39" t="s">
        <f>IF(OR(E238="", E238=0), "", ROUND(G238/E238*100, 2))</f>
        <v>60</v>
      </c>
      <c r="J238" s="26">
             </c>
    </row>
    <row r="239" x14ac:dyDescent="0.25" ht="47.4609375" customHeight="1">
      <c r="A239" s="73">
             </c>
      <c r="B239" s="47" t="s">
        <v>377</v>
      </c>
      <c r="C239" s="74" t="s">
        <v>19</v>
      </c>
      <c r="D239" s="75">
             </c>
      <c r="E239" s="75">
             </c>
      <c r="F239" s="75">
             </c>
      <c r="G239" s="75">
             </c>
      <c r="H239" s="40">
             </c>
      <c r="I239" s="40">
             </c>
      <c r="J239" s="26">
             </c>
    </row>
    <row r="240" x14ac:dyDescent="0.25" ht="44.19140625" customHeight="1">
      <c r="A240" s="67" t="s">
        <v>378</v>
      </c>
      <c r="B240" s="45" t="s">
        <v>379</v>
      </c>
      <c r="C240" s="57" t="n">
        <v>192</v>
      </c>
      <c r="D240" s="76" t="n">
        <v>0</v>
      </c>
      <c r="E240" s="76" t="n">
        <v>0</v>
      </c>
      <c r="F240" s="76" t="n">
        <v>2011</v>
      </c>
      <c r="G240" s="76" t="n">
        <v>2011</v>
      </c>
      <c r="H240" s="39" t="s">
        <f>IF(OR(D240="", D240=0), "", ROUND(F240/D240*100, 2))</f>
        <v>60</v>
      </c>
      <c r="I240" s="39" t="s">
        <f>IF(OR(E240="", E240=0), "", ROUND(G240/E240*100, 2))</f>
        <v>60</v>
      </c>
      <c r="J240" s="26">
             </c>
    </row>
    <row r="241" x14ac:dyDescent="0.25" ht="120.03515625" customHeight="1">
      <c r="A241" s="67" t="s">
        <v>380</v>
      </c>
      <c r="B241" s="72" t="s">
        <v>381</v>
      </c>
      <c r="C241" s="57" t="n">
        <v>193</v>
      </c>
      <c r="D241" s="77" t="n">
        <v>3</v>
      </c>
      <c r="E241" s="77" t="n">
        <v>3</v>
      </c>
      <c r="F241" s="77" t="n">
        <v>0</v>
      </c>
      <c r="G241" s="77" t="n">
        <v>0</v>
      </c>
      <c r="H241" s="39" t="n">
        <f>IF(OR(D241="", D241=0), "", ROUND(F241/D241*100, 2))</f>
        <v>0</v>
      </c>
      <c r="I241" s="39" t="n">
        <f>IF(OR(E241="", E241=0), "", ROUND(G241/E241*100, 2))</f>
        <v>0</v>
      </c>
      <c r="J241" s="26">
             </c>
    </row>
    <row r="242" x14ac:dyDescent="0.25" ht="23.73046875" customHeight="1">
      <c r="A242" s="78">
             </c>
      <c r="B242" s="79" t="s">
        <v>382</v>
      </c>
      <c r="C242" s="78">
             </c>
      <c r="D242" s="70">
             </c>
      <c r="E242" s="70">
             </c>
      <c r="F242" s="70">
             </c>
      <c r="G242" s="70">
             </c>
      <c r="H242" s="40">
             </c>
      <c r="I242" s="40">
             </c>
      <c r="J242" s="26">
             </c>
    </row>
    <row r="243" x14ac:dyDescent="0.25" ht="47.4609375" customHeight="1">
      <c r="A243" s="67" t="s">
        <v>383</v>
      </c>
      <c r="B243" s="72" t="s">
        <v>384</v>
      </c>
      <c r="C243" s="57" t="n">
        <v>194</v>
      </c>
      <c r="D243" s="77" t="n">
        <v>1</v>
      </c>
      <c r="E243" s="77" t="n">
        <v>1</v>
      </c>
      <c r="F243" s="77" t="n">
        <v>0</v>
      </c>
      <c r="G243" s="77" t="n">
        <v>0</v>
      </c>
      <c r="H243" s="39" t="n">
        <f>IF(OR(D243="", D243=0), "", ROUND(F243/D243*100, 2))</f>
        <v>0</v>
      </c>
      <c r="I243" s="39" t="n">
        <f>IF(OR(E243="", E243=0), "", ROUND(G243/E243*100, 2))</f>
        <v>0</v>
      </c>
      <c r="J243" s="26">
             </c>
    </row>
    <row r="244" x14ac:dyDescent="0.25" ht="47.4609375" customHeight="1">
      <c r="A244" s="80" t="s">
        <v>385</v>
      </c>
      <c r="B244" s="81" t="s">
        <v>386</v>
      </c>
      <c r="C244" s="82" t="n">
        <v>195</v>
      </c>
      <c r="D244" s="83" t="n">
        <v>172</v>
      </c>
      <c r="E244" s="83" t="n">
        <v>172</v>
      </c>
      <c r="F244" s="83" t="n">
        <v>4</v>
      </c>
      <c r="G244" s="83" t="n">
        <v>4</v>
      </c>
      <c r="H244" s="84" t="n">
        <f>IF(OR(D244="", D244=0), "", ROUND(F244/D244*100, 2))</f>
        <v>2.33</v>
      </c>
      <c r="I244" s="84" t="n">
        <f>IF(OR(E244="", E244=0), "", ROUND(G244/E244*100, 2))</f>
        <v>2.33</v>
      </c>
      <c r="J244" s="26">
             </c>
    </row>
  </sheetData>
  <mergeCells count="12">
    <mergeCell ref="D12:E12"/>
    <mergeCell ref="F12:G12"/>
    <mergeCell ref="A6:C6"/>
    <mergeCell ref="A9:C9"/>
    <mergeCell ref="A12:A13"/>
    <mergeCell ref="B12:B13"/>
    <mergeCell ref="C12:C13"/>
    <mergeCell ref="G1:I1"/>
    <mergeCell ref="G2:I2"/>
    <mergeCell ref="G3:I3"/>
    <mergeCell ref="A4:C4"/>
    <mergeCell ref="A5:C5"/>
  </mergeCells>
  <dataValidations>
    <dataValidation sqref="D32" showErrorMessage="0" type="custom" operator="greaterThan" allowBlank="1" showDropDown="0" error="Значение в 14 строке должно быть меньше либо равно значению в стр. 13!" errorTitle="Ошибка!">
      <formula1>D30-D32&gt;=0</formula1>
    </dataValidation>
    <dataValidation sqref="E32" showErrorMessage="0" type="custom" operator="greaterThan" allowBlank="1" showDropDown="0" error="Значение в 14 строке должно быть меньше либо равно значению в стр. 13!" errorTitle="Ошибка!">
      <formula1>E30-E32&gt;=0</formula1>
    </dataValidation>
    <dataValidation sqref="F32" showErrorMessage="0" type="custom" operator="greaterThan" allowBlank="1" showDropDown="0" error="Значение в 14 строке должно быть меньше либо равно значению в стр. 13!" errorTitle="Ошибка!">
      <formula1>F30-F32&gt;=0</formula1>
    </dataValidation>
    <dataValidation sqref="G32" showErrorMessage="0" type="custom" operator="greaterThan" allowBlank="1" showDropDown="0" error="Значение в 14 строке должно быть меньше либо равно значению в стр. 13!" errorTitle="Ошибка!">
      <formula1>G30-G32&gt;=0</formula1>
    </dataValidation>
    <dataValidation sqref="D33" showErrorMessage="0" type="custom" operator="greaterThan" allowBlank="0" showDropDown="0" error="Значение в 15 строке должно быть меньше либо равно значению в стр. 14!" errorTitle="Ошибка!">
      <formula1>D32-D33&gt;=0</formula1>
    </dataValidation>
    <dataValidation sqref="E33" showErrorMessage="0" type="custom" operator="greaterThan" allowBlank="0" showDropDown="0" error="Значение в 15 строке должно быть меньше либо равно значению в стр. 14!" errorTitle="Ошибка!">
      <formula1>E32-E33&gt;=0</formula1>
    </dataValidation>
    <dataValidation sqref="F33" showErrorMessage="0" type="custom" operator="greaterThan" allowBlank="0" showDropDown="0" error="Значение в 15 строке должно быть меньше либо равно значению в стр. 14!" errorTitle="Ошибка!">
      <formula1>F32-F33&gt;=0</formula1>
    </dataValidation>
    <dataValidation sqref="G33" showErrorMessage="0" type="custom" operator="greaterThan" allowBlank="0" showDropDown="0" error="Значение в 15 строке должно быть меньше либо равно значению в стр. 14!" errorTitle="Ошибка!">
      <formula1>G32-G33&gt;=0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Kendo UI</cp:lastModifiedBy>
  <dcterms:created xsi:type="dcterms:W3CDTF">2021-04-15T06:15:48.217Z</dcterms:created>
  <dcterms:modified xsi:type="dcterms:W3CDTF">2021-04-15T06:15:48.217Z</dcterms:modified>
</cp:coreProperties>
</file>